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df964a3ac4e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" sheetId="1" r:id="Reb8aefd2de2f4c43"/>
    <x:sheet xmlns:r="http://schemas.openxmlformats.org/officeDocument/2006/relationships" name="QUERY SETS" sheetId="2" r:id="R9bc8a3a4ad434fe0"/>
    <x:sheet xmlns:r="http://schemas.openxmlformats.org/officeDocument/2006/relationships" name="ENTITIES" sheetId="3" r:id="R36a2d8fd14144892"/>
    <x:sheet xmlns:r="http://schemas.openxmlformats.org/officeDocument/2006/relationships" name="RELATIONSHIPS" sheetId="4" r:id="R354d42862c2d4a74"/>
    <x:sheet xmlns:r="http://schemas.openxmlformats.org/officeDocument/2006/relationships" name="EVIDENCE" sheetId="5" r:id="R98925a530c884dc9"/>
    <x:sheet xmlns:r="http://schemas.openxmlformats.org/officeDocument/2006/relationships" name="SHARE" sheetId="6" r:id="R77a2d31bb4ba4105"/>
    <x:sheet xmlns:r="http://schemas.openxmlformats.org/officeDocument/2006/relationships" name="REFERENCES" sheetId="7" r:id="R52a0190d5b9f482b"/>
    <x:sheet xmlns:r="http://schemas.openxmlformats.org/officeDocument/2006/relationships" name="LISTS" sheetId="8" r:id="R8814d0dcde934ad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%"/>
  </x:numFmts>
  <x:fonts count="7">
    <x:font>
      <x:sz val="11"/>
      <x:name val="Carlito"/>
    </x:font>
    <x:font>
      <x:b/>
      <x:sz val="16"/>
      <x:color rgb="FFFFFFFF"/>
      <x:name val="Carlito"/>
    </x:font>
    <x:font>
      <x:b/>
      <x:sz val="11"/>
      <x:color rgb="FF102A43"/>
      <x:name val="Carlito"/>
    </x:font>
    <x:font>
      <x:b/>
      <x:sz val="11"/>
      <x:name val="Carlito"/>
    </x:font>
    <x:font>
      <x:sz val="11"/>
      <x:color rgb="FF334E68"/>
      <x:name val="Carlito"/>
    </x:font>
    <x:font>
      <x:b/>
      <x:sz val="11"/>
      <x:color rgb="FF7A4D00"/>
      <x:name val="Carlito"/>
    </x:font>
    <x:font>
      <x:b/>
      <x:sz val="11"/>
      <x:color rgb="FFFFFF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B2239"/>
      </x:patternFill>
    </x:fill>
    <x:fill>
      <x:patternFill patternType="solid">
        <x:fgColor rgb="FFDCEAF4"/>
      </x:patternFill>
    </x:fill>
    <x:fill>
      <x:patternFill patternType="solid">
        <x:fgColor rgb="FFF3F7FA"/>
      </x:patternFill>
    </x:fill>
    <x:fill>
      <x:patternFill patternType="solid">
        <x:fgColor rgb="FFFFF4D6"/>
      </x:patternFill>
    </x:fill>
    <x:fill>
      <x:patternFill patternType="solid">
        <x:fgColor rgb="FF163A5F"/>
      </x:patternFill>
    </x:fill>
  </x:fills>
  <x:borders count="2">
    <x:border/>
    <x:border/>
  </x:borders>
  <x:cellStyleXfs count="1">
    <x:xf numFmtId="0" fontId="0" fillId="0" borderId="0"/>
  </x:cellStyleXfs>
  <x:cellXfs count="5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wrapText="1"/>
    </x:xf>
    <x:xf numFmtId="0" fontId="6" fillId="6" borderId="0" xfId="0" applyNumberFormat="1" applyFont="1" applyFill="1" applyBorder="1" applyAlignment="1">
      <x:alignment vertical="center" wrapText="1"/>
    </x:xf>
    <x:xf numFmtId="0" fontId="0" fillId="6" borderId="1" xfId="0" applyNumberFormat="1" applyFont="1" applyFill="1" applyBorder="1"/>
    <x:xf numFmtId="0" fontId="6" fillId="6" borderId="1" xfId="0" applyNumberFormat="1" applyFont="1" applyFill="1" applyBorder="1"/>
    <x:xf numFmtId="0" fontId="6" fillId="6" borderId="1" xfId="0" applyNumberFormat="1" applyFont="1" applyFill="1" applyBorder="1" applyAlignment="1">
      <x:alignment wrapText="1"/>
    </x:xf>
    <x:xf numFmtId="0" fontId="6" fillId="6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2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 wrapText="1"/>
    </x:xf>
    <x:xf numFmtId="0" fontId="2" fillId="5" borderId="1" xfId="0" applyNumberFormat="1" applyFont="1" applyFill="1" applyBorder="1" applyAlignment="1">
      <x:alignment vertical="center"/>
    </x:xf>
    <x:xf numFmtId="0" fontId="5" fillId="5" borderId="1" xfId="0" applyNumberFormat="1" applyFont="1" applyFill="1" applyBorder="1" applyAlignment="1">
      <x:alignment vertical="center"/>
    </x:xf>
    <x:xf numFmtId="0" fontId="5" fillId="5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</x:cellXfs>
  <x:cellStyles count="1">
    <x:cellStyle name="Normal" xfId="0"/>
  </x:cellStyles>
  <x:dxfs count="4">
    <x:dxf>
      <x:font>
        <x:b/>
        <x:color rgb="FF14532D"/>
      </x:font>
      <x:fill>
        <x:patternFill patternType="solid">
          <x:bgColor rgb="FFDDF6E5"/>
        </x:patternFill>
      </x:fill>
    </x:dxf>
    <x:dxf>
      <x:font>
        <x:b/>
        <x:color rgb="FF991B1B"/>
      </x:font>
      <x:fill>
        <x:patternFill patternType="solid">
          <x:bgColor rgb="FFFDE2E2"/>
        </x:patternFill>
      </x:fill>
    </x:dxf>
    <x:dxf>
      <x:font>
        <x:b/>
        <x:color rgb="FF14532D"/>
      </x:font>
      <x:fill>
        <x:patternFill patternType="solid">
          <x:bgColor rgb="FFDDF6E5"/>
        </x:patternFill>
      </x:fill>
    </x:dxf>
    <x:dxf>
      <x:font>
        <x:b/>
        <x:color rgb="FF991B1B"/>
      </x:font>
      <x:fill>
        <x:patternFill patternType="solid">
          <x:bgColor rgb="FFFD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7ca0cfd48d4984" /><Relationship Type="http://schemas.openxmlformats.org/officeDocument/2006/relationships/theme" Target="/xl/theme/theme1.xml" Id="R5b2141905b4c4d69" /><Relationship Type="http://schemas.openxmlformats.org/officeDocument/2006/relationships/sharedStrings" Target="/xl/sharedStrings.xml" Id="R3c9e4e82badf4c1d" /><Relationship Type="http://schemas.openxmlformats.org/officeDocument/2006/relationships/worksheet" Target="/xl/worksheets/sheet1.xml" Id="Reb8aefd2de2f4c43" /><Relationship Type="http://schemas.openxmlformats.org/officeDocument/2006/relationships/worksheet" Target="/xl/worksheets/sheet2.xml" Id="R9bc8a3a4ad434fe0" /><Relationship Type="http://schemas.openxmlformats.org/officeDocument/2006/relationships/worksheet" Target="/xl/worksheets/sheet3.xml" Id="R36a2d8fd14144892" /><Relationship Type="http://schemas.openxmlformats.org/officeDocument/2006/relationships/worksheet" Target="/xl/worksheets/sheet4.xml" Id="R354d42862c2d4a74" /><Relationship Type="http://schemas.openxmlformats.org/officeDocument/2006/relationships/worksheet" Target="/xl/worksheets/sheet5.xml" Id="R98925a530c884dc9" /><Relationship Type="http://schemas.openxmlformats.org/officeDocument/2006/relationships/worksheet" Target="/xl/worksheets/sheet6.xml" Id="R77a2d31bb4ba4105" /><Relationship Type="http://schemas.openxmlformats.org/officeDocument/2006/relationships/worksheet" Target="/xl/worksheets/sheet7.xml" Id="R52a0190d5b9f482b" /><Relationship Type="http://schemas.openxmlformats.org/officeDocument/2006/relationships/worksheet" Target="/xl/worksheets/sheet8.xml" Id="R8814d0dcde934ad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42" hidden="0" customWidth="1"/>
    <x:col min="4" max="4" width="20" hidden="0" customWidth="1"/>
    <x:col min="5" max="5" width="20" hidden="0" customWidth="1"/>
    <x:col min="6" max="6" width="20" hidden="0" customWidth="1"/>
  </x:cols>
  <x:sheetData>
    <x:row r="1">
      <x:c r="A1" s="4" t="str">
        <x:v>Entity Coverage vs Keyword Overlap Audit Workbook</x:v>
      </x:c>
      <x:c r="B1" s="4"/>
      <x:c r="C1" s="4"/>
      <x:c r="D1" s="4"/>
      <x:c r="E1" s="4"/>
      <x:c r="F1" s="4"/>
    </x:row>
    <x:row r="3">
      <x:c r="A3" s="10" t="str">
        <x:v>Purpose</x:v>
      </x:c>
      <x:c r="B3" s="10"/>
      <x:c r="C3" s="10"/>
      <x:c r="D3" s="10"/>
      <x:c r="E3" s="10"/>
      <x:c r="F3" s="10"/>
    </x:row>
    <x:row r="4">
      <x:c r="A4" s="15" t="str">
        <x:v>What this workbook does</x:v>
      </x:c>
      <x:c r="B4" s="20" t="str">
        <x:v>Compares two bounded query sets, audits required entities and relationships, records evidence, and creates a reviewer-safe handoff.</x:v>
      </x:c>
    </x:row>
    <x:row r="5">
      <x:c r="A5" s="15" t="str">
        <x:v>What it does not do</x:v>
      </x:c>
      <x:c r="B5" s="20" t="str">
        <x:v>It does not predict rankings, authority, AI citations, commercial competition, or search-engine acceptance of a relationship.</x:v>
      </x:c>
    </x:row>
    <x:row r="6">
      <x:c r="A6" s="15" t="str">
        <x:v>Input rule</x:v>
      </x:c>
      <x:c r="B6" s="20" t="str">
        <x:v>One item per row. Keep each normalized query/entity/relationship unique within its own list. Duplicates are flagged and block SHARE.</x:v>
      </x:c>
    </x:row>
    <x:row r="7">
      <x:c r="A7" s="15" t="str">
        <x:v>Normalization rule</x:v>
      </x:c>
      <x:c r="B7" s="20" t="str">
        <x:v>For query strings, the workbook uses LOWER(TRIM()) only. Do not silently stem, singularize, merge synonyms, or change intent.</x:v>
      </x:c>
    </x:row>
    <x:row r="8">
      <x:c r="A8" s="15" t="str">
        <x:v>Method</x:v>
      </x:c>
      <x:c r="B8" s="20" t="str">
        <x:v>1 Define scope → 2 Normalize queries → 3 Measure overlap → 4 Define entities → 5 Observe relationships → 6 Attach source support → 7 Diagnose and route.</x:v>
      </x:c>
    </x:row>
    <x:row r="10">
      <x:c r="A10" s="10" t="str">
        <x:v>Scope gate</x:v>
      </x:c>
      <x:c r="B10" s="10"/>
      <x:c r="C10" s="10"/>
      <x:c r="D10" s="10"/>
      <x:c r="E10" s="10"/>
      <x:c r="F10" s="10"/>
    </x:row>
    <x:row r="11">
      <x:c r="A11" s="15" t="str">
        <x:v>Decision / research question</x:v>
      </x:c>
      <x:c r="B11" t="str"/>
      <x:c r="D11" s="26" t="str">
        <x:v>Scope status must be exactly READY before SHARE can open. The final gate uses EXACT(), so pasted wrong-case text does not pass.</x:v>
      </x:c>
      <x:c r="E11" s="26"/>
      <x:c r="F11" s="26"/>
    </x:row>
    <x:row r="12">
      <x:c r="A12" s="15" t="str">
        <x:v>Locale</x:v>
      </x:c>
      <x:c r="B12" t="str"/>
      <x:c r="D12" s="26"/>
      <x:c r="E12" s="26"/>
      <x:c r="F12" s="26"/>
    </x:row>
    <x:row r="13">
      <x:c r="A13" s="15" t="str">
        <x:v>Observation date</x:v>
      </x:c>
      <x:c r="B13" t="str"/>
      <x:c r="D13" s="26"/>
      <x:c r="E13" s="26"/>
      <x:c r="F13" s="26"/>
    </x:row>
    <x:row r="14">
      <x:c r="A14" s="15" t="str">
        <x:v>Page / source A</x:v>
      </x:c>
      <x:c r="B14" t="str"/>
      <x:c r="D14" s="26"/>
      <x:c r="E14" s="26"/>
      <x:c r="F14" s="26"/>
    </x:row>
    <x:row r="15">
      <x:c r="A15" s="15" t="str">
        <x:v>Page / source B</x:v>
      </x:c>
      <x:c r="B15" t="str"/>
      <x:c r="D15" s="26"/>
      <x:c r="E15" s="26"/>
      <x:c r="F15" s="26"/>
    </x:row>
    <x:row r="16">
      <x:c r="A16" s="15" t="str">
        <x:v>Scope status</x:v>
      </x:c>
      <x:c r="B16" t="str"/>
      <x:c r="D16" s="26"/>
      <x:c r="E16" s="26"/>
      <x:c r="F16" s="26"/>
    </x:row>
  </x:sheetData>
  <x:mergeCells>
    <x:mergeCell ref="A1:F1"/>
    <x:mergeCell ref="A3:F3"/>
    <x:mergeCell ref="A10:F10"/>
    <x:mergeCell ref="D11:F16"/>
  </x:mergeCells>
  <x:dataValidations count="1">
    <x:dataValidation type="list" sqref="B16">
      <x:formula1>"DRAFT,READY"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8" hidden="0" customWidth="1"/>
    <x:col min="3" max="3" width="14" hidden="0" customWidth="1"/>
    <x:col min="4" max="4" width="28" hidden="0" customWidth="1"/>
    <x:col min="5" max="5" width="28" hidden="0" customWidth="1"/>
    <x:col min="6" max="6" width="14" hidden="0" customWidth="1"/>
    <x:col min="7" max="7" width="14" hidden="0" customWidth="1"/>
    <x:col min="8" max="8" width="28" hidden="0" customWidth="1"/>
    <x:col min="10" max="10" width="22" hidden="0" customWidth="1"/>
    <x:col min="11" max="11" width="18" hidden="0" customWidth="1"/>
  </x:cols>
  <x:sheetData>
    <x:row r="1">
      <x:c r="A1" s="4" t="str">
        <x:v>Query-set overlap</x:v>
      </x:c>
      <x:c r="B1" s="4"/>
      <x:c r="C1" s="4"/>
      <x:c r="D1" s="4"/>
      <x:c r="E1" s="4"/>
      <x:c r="F1" s="4"/>
      <x:c r="G1" s="4"/>
      <x:c r="H1" s="4"/>
    </x:row>
    <x:row r="2">
      <x:c r="J2" s="33" t="str">
        <x:v>Metric</x:v>
      </x:c>
      <x:c r="K2" s="33" t="str">
        <x:v>Value</x:v>
      </x:c>
    </x:row>
    <x:row r="3">
      <x:c r="A3" s="33" t="str">
        <x:v>Raw query A</x:v>
      </x:c>
      <x:c r="B3" s="33" t="str">
        <x:v>Normalized A</x:v>
      </x:c>
      <x:c r="C3" s="33" t="str">
        <x:v>Duplicate A?</x:v>
      </x:c>
      <x:c r="D3" s="33" t="str">
        <x:v>Raw query B</x:v>
      </x:c>
      <x:c r="E3" s="33" t="str">
        <x:v>Normalized B</x:v>
      </x:c>
      <x:c r="F3" s="33" t="str">
        <x:v>Duplicate B?</x:v>
      </x:c>
      <x:c r="G3" s="33" t="str">
        <x:v>Shared?</x:v>
      </x:c>
      <x:c r="H3" s="33" t="str">
        <x:v>Notes</x:v>
      </x:c>
      <x:c r="I3" s="46"/>
      <x:c r="J3" s="46" t="str">
        <x:v>Count A</x:v>
      </x:c>
      <x:c r="K3" s="46" t="n">
        <x:f>COUNTIF(B4:B103,"&lt;&gt;")</x:f>
        <x:v>100</x:v>
      </x:c>
      <x:c r="L3" s="46"/>
      <x:c r="M3" s="46"/>
      <x:c r="N3" s="46"/>
      <x:c r="O3" s="46"/>
      <x:c r="P3" s="46"/>
      <x:c r="Q3" s="46"/>
      <x:c r="R3" s="46"/>
      <x:c r="S3" s="46"/>
      <x:c r="T3" s="46"/>
      <x:c r="U3" s="46"/>
      <x:c r="V3" s="46"/>
      <x:c r="W3" s="46"/>
      <x:c r="X3" s="46"/>
      <x:c r="Y3" s="46"/>
      <x:c r="Z3" s="46"/>
    </x:row>
    <x:row r="4">
      <x:c r="A4" s="46"/>
      <x:c r="B4" s="46" t="str">
        <x:f>IF(A4="","",LOWER(TRIM(A4)))</x:f>
      </x:c>
      <x:c r="C4" s="46" t="str">
        <x:f>IF(B4="","",IF(COUNTIF($B$4:$B$103,B4)&gt;1,"DUPLICATE",""))</x:f>
      </x:c>
      <x:c r="D4" s="46"/>
      <x:c r="E4" s="46" t="str">
        <x:f>IF(D4="","",LOWER(TRIM(D4)))</x:f>
      </x:c>
      <x:c r="F4" s="46" t="str">
        <x:f>IF(E4="","",IF(COUNTIF($E$4:$E$103,E4)&gt;1,"DUPLICATE",""))</x:f>
      </x:c>
      <x:c r="G4" s="46" t="str">
        <x:f>IF(B4="","",IF(COUNTIF($E$4:$E$103,B4)&gt;0,"SHARED","A ONLY"))</x:f>
      </x:c>
      <x:c r="H4" s="46"/>
      <x:c r="I4" s="46"/>
      <x:c r="J4" s="46" t="str">
        <x:v>Count B</x:v>
      </x:c>
      <x:c r="K4" s="46" t="n">
        <x:f>COUNTIF(E4:E103,"&lt;&gt;")</x:f>
        <x:v>100</x:v>
      </x:c>
      <x:c r="L4" s="46"/>
      <x:c r="M4" s="46"/>
      <x:c r="N4" s="46"/>
      <x:c r="O4" s="46"/>
      <x:c r="P4" s="46"/>
      <x:c r="Q4" s="46"/>
      <x:c r="R4" s="46"/>
      <x:c r="S4" s="46"/>
      <x:c r="T4" s="46"/>
      <x:c r="U4" s="46"/>
      <x:c r="V4" s="46"/>
      <x:c r="W4" s="46"/>
      <x:c r="X4" s="46"/>
      <x:c r="Y4" s="46"/>
      <x:c r="Z4" s="46"/>
    </x:row>
    <x:row r="5">
      <x:c r="A5" s="46"/>
      <x:c r="B5" s="46" t="str">
        <x:f>IF(A5="","",LOWER(TRIM(A5)))</x:f>
      </x:c>
      <x:c r="C5" s="46" t="str">
        <x:f>IF(B5="","",IF(COUNTIF($B$4:$B$103,B5)&gt;1,"DUPLICATE",""))</x:f>
      </x:c>
      <x:c r="D5" s="46"/>
      <x:c r="E5" s="46" t="str">
        <x:f>IF(D5="","",LOWER(TRIM(D5)))</x:f>
      </x:c>
      <x:c r="F5" s="46" t="str">
        <x:f>IF(E5="","",IF(COUNTIF($E$4:$E$103,E5)&gt;1,"DUPLICATE",""))</x:f>
      </x:c>
      <x:c r="G5" s="46" t="str">
        <x:f>IF(B5="","",IF(COUNTIF($E$4:$E$103,B5)&gt;0,"SHARED","A ONLY"))</x:f>
      </x:c>
      <x:c r="H5" s="46"/>
      <x:c r="I5" s="46"/>
      <x:c r="J5" s="46" t="str">
        <x:v>Shared</x:v>
      </x:c>
      <x:c r="K5" s="46" t="n">
        <x:f>SUMPRODUCT(--(B4:B103&lt;&gt;""),--(COUNTIF(E4:E103,B4:B103)&gt;0))</x:f>
        <x:v>0</x:v>
      </x:c>
      <x:c r="L5" s="46"/>
      <x:c r="M5" s="46"/>
      <x:c r="N5" s="46"/>
      <x:c r="O5" s="46"/>
      <x:c r="P5" s="46"/>
      <x:c r="Q5" s="46"/>
      <x:c r="R5" s="46"/>
      <x:c r="S5" s="46"/>
      <x:c r="T5" s="46"/>
      <x:c r="U5" s="46"/>
      <x:c r="V5" s="46"/>
      <x:c r="W5" s="46"/>
      <x:c r="X5" s="46"/>
      <x:c r="Y5" s="46"/>
      <x:c r="Z5" s="46"/>
    </x:row>
    <x:row r="6">
      <x:c r="A6" s="46"/>
      <x:c r="B6" s="46" t="str">
        <x:f>IF(A6="","",LOWER(TRIM(A6)))</x:f>
      </x:c>
      <x:c r="C6" s="46" t="str">
        <x:f>IF(B6="","",IF(COUNTIF($B$4:$B$103,B6)&gt;1,"DUPLICATE",""))</x:f>
      </x:c>
      <x:c r="D6" s="46"/>
      <x:c r="E6" s="46" t="str">
        <x:f>IF(D6="","",LOWER(TRIM(D6)))</x:f>
      </x:c>
      <x:c r="F6" s="46" t="str">
        <x:f>IF(E6="","",IF(COUNTIF($E$4:$E$103,E6)&gt;1,"DUPLICATE",""))</x:f>
      </x:c>
      <x:c r="G6" s="46" t="str">
        <x:f>IF(B6="","",IF(COUNTIF($E$4:$E$103,B6)&gt;0,"SHARED","A ONLY"))</x:f>
      </x:c>
      <x:c r="H6" s="46"/>
      <x:c r="I6" s="46"/>
      <x:c r="J6" s="46" t="str">
        <x:v>Union</x:v>
      </x:c>
      <x:c r="K6" s="46" t="n">
        <x:f>K3+K4-K5</x:f>
        <x:v>200</x:v>
      </x:c>
      <x:c r="L6" s="46"/>
      <x:c r="M6" s="46"/>
      <x:c r="N6" s="46"/>
      <x:c r="O6" s="46"/>
      <x:c r="P6" s="46"/>
      <x:c r="Q6" s="46"/>
      <x:c r="R6" s="46"/>
      <x:c r="S6" s="46"/>
      <x:c r="T6" s="46"/>
      <x:c r="U6" s="46"/>
      <x:c r="V6" s="46"/>
      <x:c r="W6" s="46"/>
      <x:c r="X6" s="46"/>
      <x:c r="Y6" s="46"/>
      <x:c r="Z6" s="46"/>
    </x:row>
    <x:row r="7">
      <x:c r="A7" s="46"/>
      <x:c r="B7" s="46" t="str">
        <x:f>IF(A7="","",LOWER(TRIM(A7)))</x:f>
      </x:c>
      <x:c r="C7" s="46" t="str">
        <x:f>IF(B7="","",IF(COUNTIF($B$4:$B$103,B7)&gt;1,"DUPLICATE",""))</x:f>
      </x:c>
      <x:c r="D7" s="46"/>
      <x:c r="E7" s="46" t="str">
        <x:f>IF(D7="","",LOWER(TRIM(D7)))</x:f>
      </x:c>
      <x:c r="F7" s="46" t="str">
        <x:f>IF(E7="","",IF(COUNTIF($E$4:$E$103,E7)&gt;1,"DUPLICATE",""))</x:f>
      </x:c>
      <x:c r="G7" s="46" t="str">
        <x:f>IF(B7="","",IF(COUNTIF($E$4:$E$103,B7)&gt;0,"SHARED","A ONLY"))</x:f>
      </x:c>
      <x:c r="H7" s="46"/>
      <x:c r="I7" s="46"/>
      <x:c r="J7" s="46" t="str">
        <x:v>Jaccard</x:v>
      </x:c>
      <x:c r="K7" s="47" t="n">
        <x:f>IF(K6=0,"",K5/K6)</x:f>
        <x:v>0</x:v>
      </x:c>
      <x:c r="L7" s="46"/>
      <x:c r="M7" s="46"/>
      <x:c r="N7" s="46"/>
      <x:c r="O7" s="46"/>
      <x:c r="P7" s="46"/>
      <x:c r="Q7" s="46"/>
      <x:c r="R7" s="46"/>
      <x:c r="S7" s="46"/>
      <x:c r="T7" s="46"/>
      <x:c r="U7" s="46"/>
      <x:c r="V7" s="46"/>
      <x:c r="W7" s="46"/>
      <x:c r="X7" s="46"/>
      <x:c r="Y7" s="46"/>
      <x:c r="Z7" s="46"/>
    </x:row>
    <x:row r="8">
      <x:c r="A8" s="46"/>
      <x:c r="B8" s="46" t="str">
        <x:f>IF(A8="","",LOWER(TRIM(A8)))</x:f>
      </x:c>
      <x:c r="C8" s="46" t="str">
        <x:f>IF(B8="","",IF(COUNTIF($B$4:$B$103,B8)&gt;1,"DUPLICATE",""))</x:f>
      </x:c>
      <x:c r="D8" s="46"/>
      <x:c r="E8" s="46" t="str">
        <x:f>IF(D8="","",LOWER(TRIM(D8)))</x:f>
      </x:c>
      <x:c r="F8" s="46" t="str">
        <x:f>IF(E8="","",IF(COUNTIF($E$4:$E$103,E8)&gt;1,"DUPLICATE",""))</x:f>
      </x:c>
      <x:c r="G8" s="46" t="str">
        <x:f>IF(B8="","",IF(COUNTIF($E$4:$E$103,B8)&gt;0,"SHARED","A ONLY"))</x:f>
      </x:c>
      <x:c r="H8" s="46"/>
      <x:c r="I8" s="46"/>
      <x:c r="J8" s="46" t="str">
        <x:v>Overlap coefficient</x:v>
      </x:c>
      <x:c r="K8" s="47" t="n">
        <x:f>IF(MIN(K3,K4)=0,"",K5/MIN(K3,K4))</x:f>
        <x:v>0</x:v>
      </x:c>
      <x:c r="L8" s="46"/>
      <x:c r="M8" s="46"/>
      <x:c r="N8" s="46"/>
      <x:c r="O8" s="46"/>
      <x:c r="P8" s="46"/>
      <x:c r="Q8" s="46"/>
      <x:c r="R8" s="46"/>
      <x:c r="S8" s="46"/>
      <x:c r="T8" s="46"/>
      <x:c r="U8" s="46"/>
      <x:c r="V8" s="46"/>
      <x:c r="W8" s="46"/>
      <x:c r="X8" s="46"/>
      <x:c r="Y8" s="46"/>
      <x:c r="Z8" s="46"/>
    </x:row>
    <x:row r="9">
      <x:c r="A9" s="46"/>
      <x:c r="B9" s="46" t="str">
        <x:f>IF(A9="","",LOWER(TRIM(A9)))</x:f>
      </x:c>
      <x:c r="C9" s="46" t="str">
        <x:f>IF(B9="","",IF(COUNTIF($B$4:$B$103,B9)&gt;1,"DUPLICATE",""))</x:f>
      </x:c>
      <x:c r="D9" s="46"/>
      <x:c r="E9" s="46" t="str">
        <x:f>IF(D9="","",LOWER(TRIM(D9)))</x:f>
      </x:c>
      <x:c r="F9" s="46" t="str">
        <x:f>IF(E9="","",IF(COUNTIF($E$4:$E$103,E9)&gt;1,"DUPLICATE",""))</x:f>
      </x:c>
      <x:c r="G9" s="46" t="str">
        <x:f>IF(B9="","",IF(COUNTIF($E$4:$E$103,B9)&gt;0,"SHARED","A ONLY"))</x:f>
      </x:c>
      <x:c r="H9" s="46"/>
      <x:c r="I9" s="46"/>
      <x:c r="J9" s="46" t="str">
        <x:v>Duplicate gate</x:v>
      </x:c>
      <x:c r="K9" s="46" t="str">
        <x:f>IF(COUNTIF(C4:C103,"DUPLICATE")+COUNTIF(F4:F103,"DUPLICATE")=0,"PASS","BLOCKED")</x:f>
        <x:v>PASS</x:v>
      </x:c>
      <x:c r="L9" s="46"/>
      <x:c r="M9" s="46"/>
      <x:c r="N9" s="46"/>
      <x:c r="O9" s="46"/>
      <x:c r="P9" s="46"/>
      <x:c r="Q9" s="46"/>
      <x:c r="R9" s="46"/>
      <x:c r="S9" s="46"/>
      <x:c r="T9" s="46"/>
      <x:c r="U9" s="46"/>
      <x:c r="V9" s="46"/>
      <x:c r="W9" s="46"/>
      <x:c r="X9" s="46"/>
      <x:c r="Y9" s="46"/>
      <x:c r="Z9" s="46"/>
    </x:row>
    <x:row r="10">
      <x:c r="A10" s="46"/>
      <x:c r="B10" s="46" t="str">
        <x:f>IF(A10="","",LOWER(TRIM(A10)))</x:f>
      </x:c>
      <x:c r="C10" s="46" t="str">
        <x:f>IF(B10="","",IF(COUNTIF($B$4:$B$103,B10)&gt;1,"DUPLICATE",""))</x:f>
      </x:c>
      <x:c r="D10" s="46"/>
      <x:c r="E10" s="46" t="str">
        <x:f>IF(D10="","",LOWER(TRIM(D10)))</x:f>
      </x:c>
      <x:c r="F10" s="46" t="str">
        <x:f>IF(E10="","",IF(COUNTIF($E$4:$E$103,E10)&gt;1,"DUPLICATE",""))</x:f>
      </x:c>
      <x:c r="G10" s="46" t="str">
        <x:f>IF(B10="","",IF(COUNTIF($E$4:$E$103,B10)&gt;0,"SHARED","A ONLY"))</x:f>
      </x:c>
      <x:c r="H10" s="46"/>
      <x:c r="I10" s="46"/>
      <x:c r="J10" s="46"/>
      <x:c r="K10" s="46"/>
      <x:c r="L10" s="46"/>
      <x:c r="M10" s="46"/>
      <x:c r="N10" s="46"/>
      <x:c r="O10" s="46"/>
      <x:c r="P10" s="46"/>
      <x:c r="Q10" s="46"/>
      <x:c r="R10" s="46"/>
      <x:c r="S10" s="46"/>
      <x:c r="T10" s="46"/>
      <x:c r="U10" s="46"/>
      <x:c r="V10" s="46"/>
      <x:c r="W10" s="46"/>
      <x:c r="X10" s="46"/>
      <x:c r="Y10" s="46"/>
      <x:c r="Z10" s="46"/>
    </x:row>
    <x:row r="11">
      <x:c r="A11" s="46"/>
      <x:c r="B11" s="46" t="str">
        <x:f>IF(A11="","",LOWER(TRIM(A11)))</x:f>
      </x:c>
      <x:c r="C11" s="46" t="str">
        <x:f>IF(B11="","",IF(COUNTIF($B$4:$B$103,B11)&gt;1,"DUPLICATE",""))</x:f>
      </x:c>
      <x:c r="D11" s="46"/>
      <x:c r="E11" s="46" t="str">
        <x:f>IF(D11="","",LOWER(TRIM(D11)))</x:f>
      </x:c>
      <x:c r="F11" s="46" t="str">
        <x:f>IF(E11="","",IF(COUNTIF($E$4:$E$103,E11)&gt;1,"DUPLICATE",""))</x:f>
      </x:c>
      <x:c r="G11" s="46" t="str">
        <x:f>IF(B11="","",IF(COUNTIF($E$4:$E$103,B11)&gt;0,"SHARED","A ONLY"))</x:f>
      </x:c>
      <x:c r="H11" s="46"/>
      <x:c r="I11" s="46"/>
      <x:c r="J11" s="46"/>
      <x:c r="K11" s="46"/>
      <x:c r="L11" s="46"/>
      <x:c r="M11" s="46"/>
      <x:c r="N11" s="46"/>
      <x:c r="O11" s="46"/>
      <x:c r="P11" s="46"/>
      <x:c r="Q11" s="46"/>
      <x:c r="R11" s="46"/>
      <x:c r="S11" s="46"/>
      <x:c r="T11" s="46"/>
      <x:c r="U11" s="46"/>
      <x:c r="V11" s="46"/>
      <x:c r="W11" s="46"/>
      <x:c r="X11" s="46"/>
      <x:c r="Y11" s="46"/>
      <x:c r="Z11" s="46"/>
    </x:row>
    <x:row r="12">
      <x:c r="A12" s="46"/>
      <x:c r="B12" s="46" t="str">
        <x:f>IF(A12="","",LOWER(TRIM(A12)))</x:f>
      </x:c>
      <x:c r="C12" s="46" t="str">
        <x:f>IF(B12="","",IF(COUNTIF($B$4:$B$103,B12)&gt;1,"DUPLICATE",""))</x:f>
      </x:c>
      <x:c r="D12" s="46"/>
      <x:c r="E12" s="46" t="str">
        <x:f>IF(D12="","",LOWER(TRIM(D12)))</x:f>
      </x:c>
      <x:c r="F12" s="46" t="str">
        <x:f>IF(E12="","",IF(COUNTIF($E$4:$E$103,E12)&gt;1,"DUPLICATE",""))</x:f>
      </x:c>
      <x:c r="G12" s="46" t="str">
        <x:f>IF(B12="","",IF(COUNTIF($E$4:$E$103,B12)&gt;0,"SHARED","A ONLY"))</x:f>
      </x:c>
      <x:c r="H12" s="46"/>
      <x:c r="I12" s="46"/>
      <x:c r="J12" s="46"/>
      <x:c r="K12" s="46"/>
      <x:c r="L12" s="46"/>
      <x:c r="M12" s="46"/>
      <x:c r="N12" s="46"/>
      <x:c r="O12" s="46"/>
      <x:c r="P12" s="46"/>
      <x:c r="Q12" s="46"/>
      <x:c r="R12" s="46"/>
      <x:c r="S12" s="46"/>
      <x:c r="T12" s="46"/>
      <x:c r="U12" s="46"/>
      <x:c r="V12" s="46"/>
      <x:c r="W12" s="46"/>
      <x:c r="X12" s="46"/>
      <x:c r="Y12" s="46"/>
      <x:c r="Z12" s="46"/>
    </x:row>
    <x:row r="13">
      <x:c r="A13" s="46"/>
      <x:c r="B13" s="46" t="str">
        <x:f>IF(A13="","",LOWER(TRIM(A13)))</x:f>
      </x:c>
      <x:c r="C13" s="46" t="str">
        <x:f>IF(B13="","",IF(COUNTIF($B$4:$B$103,B13)&gt;1,"DUPLICATE",""))</x:f>
      </x:c>
      <x:c r="D13" s="46"/>
      <x:c r="E13" s="46" t="str">
        <x:f>IF(D13="","",LOWER(TRIM(D13)))</x:f>
      </x:c>
      <x:c r="F13" s="46" t="str">
        <x:f>IF(E13="","",IF(COUNTIF($E$4:$E$103,E13)&gt;1,"DUPLICATE",""))</x:f>
      </x:c>
      <x:c r="G13" s="46" t="str">
        <x:f>IF(B13="","",IF(COUNTIF($E$4:$E$103,B13)&gt;0,"SHARED","A ONLY"))</x:f>
      </x:c>
      <x:c r="H13" s="46"/>
      <x:c r="I13" s="46"/>
      <x:c r="J13" s="46"/>
      <x:c r="K13" s="46"/>
      <x:c r="L13" s="46"/>
      <x:c r="M13" s="46"/>
      <x:c r="N13" s="46"/>
      <x:c r="O13" s="46"/>
      <x:c r="P13" s="46"/>
      <x:c r="Q13" s="46"/>
      <x:c r="R13" s="46"/>
      <x:c r="S13" s="46"/>
      <x:c r="T13" s="46"/>
      <x:c r="U13" s="46"/>
      <x:c r="V13" s="46"/>
      <x:c r="W13" s="46"/>
      <x:c r="X13" s="46"/>
      <x:c r="Y13" s="46"/>
      <x:c r="Z13" s="46"/>
    </x:row>
    <x:row r="14">
      <x:c r="A14" s="46"/>
      <x:c r="B14" s="46" t="str">
        <x:f>IF(A14="","",LOWER(TRIM(A14)))</x:f>
      </x:c>
      <x:c r="C14" s="46" t="str">
        <x:f>IF(B14="","",IF(COUNTIF($B$4:$B$103,B14)&gt;1,"DUPLICATE",""))</x:f>
      </x:c>
      <x:c r="D14" s="46"/>
      <x:c r="E14" s="46" t="str">
        <x:f>IF(D14="","",LOWER(TRIM(D14)))</x:f>
      </x:c>
      <x:c r="F14" s="46" t="str">
        <x:f>IF(E14="","",IF(COUNTIF($E$4:$E$103,E14)&gt;1,"DUPLICATE",""))</x:f>
      </x:c>
      <x:c r="G14" s="46" t="str">
        <x:f>IF(B14="","",IF(COUNTIF($E$4:$E$103,B14)&gt;0,"SHARED","A ONLY"))</x:f>
      </x:c>
      <x:c r="H14" s="46"/>
      <x:c r="I14" s="46"/>
      <x:c r="J14" s="46"/>
      <x:c r="K14" s="46"/>
      <x:c r="L14" s="46"/>
      <x:c r="M14" s="46"/>
      <x:c r="N14" s="46"/>
      <x:c r="O14" s="46"/>
      <x:c r="P14" s="46"/>
      <x:c r="Q14" s="46"/>
      <x:c r="R14" s="46"/>
      <x:c r="S14" s="46"/>
      <x:c r="T14" s="46"/>
      <x:c r="U14" s="46"/>
      <x:c r="V14" s="46"/>
      <x:c r="W14" s="46"/>
      <x:c r="X14" s="46"/>
      <x:c r="Y14" s="46"/>
      <x:c r="Z14" s="46"/>
    </x:row>
    <x:row r="15">
      <x:c r="A15" s="46"/>
      <x:c r="B15" s="46" t="str">
        <x:f>IF(A15="","",LOWER(TRIM(A15)))</x:f>
      </x:c>
      <x:c r="C15" s="46" t="str">
        <x:f>IF(B15="","",IF(COUNTIF($B$4:$B$103,B15)&gt;1,"DUPLICATE",""))</x:f>
      </x:c>
      <x:c r="D15" s="46"/>
      <x:c r="E15" s="46" t="str">
        <x:f>IF(D15="","",LOWER(TRIM(D15)))</x:f>
      </x:c>
      <x:c r="F15" s="46" t="str">
        <x:f>IF(E15="","",IF(COUNTIF($E$4:$E$103,E15)&gt;1,"DUPLICATE",""))</x:f>
      </x:c>
      <x:c r="G15" s="46" t="str">
        <x:f>IF(B15="","",IF(COUNTIF($E$4:$E$103,B15)&gt;0,"SHARED","A ONLY"))</x:f>
      </x:c>
      <x:c r="H15" s="46"/>
      <x:c r="I15" s="46"/>
      <x:c r="J15" s="46"/>
      <x:c r="K15" s="46"/>
      <x:c r="L15" s="46"/>
      <x:c r="M15" s="46"/>
      <x:c r="N15" s="46"/>
      <x:c r="O15" s="46"/>
      <x:c r="P15" s="46"/>
      <x:c r="Q15" s="46"/>
      <x:c r="R15" s="46"/>
      <x:c r="S15" s="46"/>
      <x:c r="T15" s="46"/>
      <x:c r="U15" s="46"/>
      <x:c r="V15" s="46"/>
      <x:c r="W15" s="46"/>
      <x:c r="X15" s="46"/>
      <x:c r="Y15" s="46"/>
      <x:c r="Z15" s="46"/>
    </x:row>
    <x:row r="16">
      <x:c r="A16" s="46"/>
      <x:c r="B16" s="46" t="str">
        <x:f>IF(A16="","",LOWER(TRIM(A16)))</x:f>
      </x:c>
      <x:c r="C16" s="46" t="str">
        <x:f>IF(B16="","",IF(COUNTIF($B$4:$B$103,B16)&gt;1,"DUPLICATE",""))</x:f>
      </x:c>
      <x:c r="D16" s="46"/>
      <x:c r="E16" s="46" t="str">
        <x:f>IF(D16="","",LOWER(TRIM(D16)))</x:f>
      </x:c>
      <x:c r="F16" s="46" t="str">
        <x:f>IF(E16="","",IF(COUNTIF($E$4:$E$103,E16)&gt;1,"DUPLICATE",""))</x:f>
      </x:c>
      <x:c r="G16" s="46" t="str">
        <x:f>IF(B16="","",IF(COUNTIF($E$4:$E$103,B16)&gt;0,"SHARED","A ONLY"))</x:f>
      </x:c>
      <x:c r="H16" s="46"/>
      <x:c r="I16" s="46"/>
      <x:c r="J16" s="46"/>
      <x:c r="K16" s="46"/>
      <x:c r="L16" s="46"/>
      <x:c r="M16" s="46"/>
      <x:c r="N16" s="46"/>
      <x:c r="O16" s="46"/>
      <x:c r="P16" s="46"/>
      <x:c r="Q16" s="46"/>
      <x:c r="R16" s="46"/>
      <x:c r="S16" s="46"/>
      <x:c r="T16" s="46"/>
      <x:c r="U16" s="46"/>
      <x:c r="V16" s="46"/>
      <x:c r="W16" s="46"/>
      <x:c r="X16" s="46"/>
      <x:c r="Y16" s="46"/>
      <x:c r="Z16" s="46"/>
    </x:row>
    <x:row r="17">
      <x:c r="A17" s="46"/>
      <x:c r="B17" s="46" t="str">
        <x:f>IF(A17="","",LOWER(TRIM(A17)))</x:f>
      </x:c>
      <x:c r="C17" s="46" t="str">
        <x:f>IF(B17="","",IF(COUNTIF($B$4:$B$103,B17)&gt;1,"DUPLICATE",""))</x:f>
      </x:c>
      <x:c r="D17" s="46"/>
      <x:c r="E17" s="46" t="str">
        <x:f>IF(D17="","",LOWER(TRIM(D17)))</x:f>
      </x:c>
      <x:c r="F17" s="46" t="str">
        <x:f>IF(E17="","",IF(COUNTIF($E$4:$E$103,E17)&gt;1,"DUPLICATE",""))</x:f>
      </x:c>
      <x:c r="G17" s="46" t="str">
        <x:f>IF(B17="","",IF(COUNTIF($E$4:$E$103,B17)&gt;0,"SHARED","A ONLY"))</x:f>
      </x:c>
      <x:c r="H17" s="46"/>
      <x:c r="I17" s="46"/>
      <x:c r="J17" s="46"/>
      <x:c r="K17" s="46"/>
      <x:c r="L17" s="46"/>
      <x:c r="M17" s="46"/>
      <x:c r="N17" s="46"/>
      <x:c r="O17" s="46"/>
      <x:c r="P17" s="46"/>
      <x:c r="Q17" s="46"/>
      <x:c r="R17" s="46"/>
      <x:c r="S17" s="46"/>
      <x:c r="T17" s="46"/>
      <x:c r="U17" s="46"/>
      <x:c r="V17" s="46"/>
      <x:c r="W17" s="46"/>
      <x:c r="X17" s="46"/>
      <x:c r="Y17" s="46"/>
      <x:c r="Z17" s="46"/>
    </x:row>
    <x:row r="18">
      <x:c r="A18" s="46"/>
      <x:c r="B18" s="46" t="str">
        <x:f>IF(A18="","",LOWER(TRIM(A18)))</x:f>
      </x:c>
      <x:c r="C18" s="46" t="str">
        <x:f>IF(B18="","",IF(COUNTIF($B$4:$B$103,B18)&gt;1,"DUPLICATE",""))</x:f>
      </x:c>
      <x:c r="D18" s="46"/>
      <x:c r="E18" s="46" t="str">
        <x:f>IF(D18="","",LOWER(TRIM(D18)))</x:f>
      </x:c>
      <x:c r="F18" s="46" t="str">
        <x:f>IF(E18="","",IF(COUNTIF($E$4:$E$103,E18)&gt;1,"DUPLICATE",""))</x:f>
      </x:c>
      <x:c r="G18" s="46" t="str">
        <x:f>IF(B18="","",IF(COUNTIF($E$4:$E$103,B18)&gt;0,"SHARED","A ONLY"))</x:f>
      </x:c>
      <x:c r="H18" s="46"/>
      <x:c r="I18" s="46"/>
      <x:c r="J18" s="46"/>
      <x:c r="K18" s="46"/>
      <x:c r="L18" s="46"/>
      <x:c r="M18" s="46"/>
      <x:c r="N18" s="46"/>
      <x:c r="O18" s="46"/>
      <x:c r="P18" s="46"/>
      <x:c r="Q18" s="46"/>
      <x:c r="R18" s="46"/>
      <x:c r="S18" s="46"/>
      <x:c r="T18" s="46"/>
      <x:c r="U18" s="46"/>
      <x:c r="V18" s="46"/>
      <x:c r="W18" s="46"/>
      <x:c r="X18" s="46"/>
      <x:c r="Y18" s="46"/>
      <x:c r="Z18" s="46"/>
    </x:row>
    <x:row r="19">
      <x:c r="A19" s="46"/>
      <x:c r="B19" s="46" t="str">
        <x:f>IF(A19="","",LOWER(TRIM(A19)))</x:f>
      </x:c>
      <x:c r="C19" s="46" t="str">
        <x:f>IF(B19="","",IF(COUNTIF($B$4:$B$103,B19)&gt;1,"DUPLICATE",""))</x:f>
      </x:c>
      <x:c r="D19" s="46"/>
      <x:c r="E19" s="46" t="str">
        <x:f>IF(D19="","",LOWER(TRIM(D19)))</x:f>
      </x:c>
      <x:c r="F19" s="46" t="str">
        <x:f>IF(E19="","",IF(COUNTIF($E$4:$E$103,E19)&gt;1,"DUPLICATE",""))</x:f>
      </x:c>
      <x:c r="G19" s="46" t="str">
        <x:f>IF(B19="","",IF(COUNTIF($E$4:$E$103,B19)&gt;0,"SHARED","A ONLY"))</x:f>
      </x:c>
      <x:c r="H19" s="46"/>
      <x:c r="I19" s="46"/>
      <x:c r="J19" s="46"/>
      <x:c r="K19" s="46"/>
      <x:c r="L19" s="46"/>
      <x:c r="M19" s="46"/>
      <x:c r="N19" s="46"/>
      <x:c r="O19" s="46"/>
      <x:c r="P19" s="46"/>
      <x:c r="Q19" s="46"/>
      <x:c r="R19" s="46"/>
      <x:c r="S19" s="46"/>
      <x:c r="T19" s="46"/>
      <x:c r="U19" s="46"/>
      <x:c r="V19" s="46"/>
      <x:c r="W19" s="46"/>
      <x:c r="X19" s="46"/>
      <x:c r="Y19" s="46"/>
      <x:c r="Z19" s="46"/>
    </x:row>
    <x:row r="20">
      <x:c r="A20" s="46"/>
      <x:c r="B20" s="46" t="str">
        <x:f>IF(A20="","",LOWER(TRIM(A20)))</x:f>
      </x:c>
      <x:c r="C20" s="46" t="str">
        <x:f>IF(B20="","",IF(COUNTIF($B$4:$B$103,B20)&gt;1,"DUPLICATE",""))</x:f>
      </x:c>
      <x:c r="D20" s="46"/>
      <x:c r="E20" s="46" t="str">
        <x:f>IF(D20="","",LOWER(TRIM(D20)))</x:f>
      </x:c>
      <x:c r="F20" s="46" t="str">
        <x:f>IF(E20="","",IF(COUNTIF($E$4:$E$103,E20)&gt;1,"DUPLICATE",""))</x:f>
      </x:c>
      <x:c r="G20" s="46" t="str">
        <x:f>IF(B20="","",IF(COUNTIF($E$4:$E$103,B20)&gt;0,"SHARED","A ONLY"))</x:f>
      </x:c>
      <x:c r="H20" s="46"/>
      <x:c r="I20" s="46"/>
      <x:c r="J20" s="46"/>
      <x:c r="K20" s="46"/>
      <x:c r="L20" s="46"/>
      <x:c r="M20" s="46"/>
      <x:c r="N20" s="46"/>
      <x:c r="O20" s="46"/>
      <x:c r="P20" s="46"/>
      <x:c r="Q20" s="46"/>
      <x:c r="R20" s="46"/>
      <x:c r="S20" s="46"/>
      <x:c r="T20" s="46"/>
      <x:c r="U20" s="46"/>
      <x:c r="V20" s="46"/>
      <x:c r="W20" s="46"/>
      <x:c r="X20" s="46"/>
      <x:c r="Y20" s="46"/>
      <x:c r="Z20" s="46"/>
    </x:row>
    <x:row r="21">
      <x:c r="A21" s="46"/>
      <x:c r="B21" s="46" t="str">
        <x:f>IF(A21="","",LOWER(TRIM(A21)))</x:f>
      </x:c>
      <x:c r="C21" s="46" t="str">
        <x:f>IF(B21="","",IF(COUNTIF($B$4:$B$103,B21)&gt;1,"DUPLICATE",""))</x:f>
      </x:c>
      <x:c r="D21" s="46"/>
      <x:c r="E21" s="46" t="str">
        <x:f>IF(D21="","",LOWER(TRIM(D21)))</x:f>
      </x:c>
      <x:c r="F21" s="46" t="str">
        <x:f>IF(E21="","",IF(COUNTIF($E$4:$E$103,E21)&gt;1,"DUPLICATE",""))</x:f>
      </x:c>
      <x:c r="G21" s="46" t="str">
        <x:f>IF(B21="","",IF(COUNTIF($E$4:$E$103,B21)&gt;0,"SHARED","A ONLY"))</x:f>
      </x:c>
      <x:c r="H21" s="46"/>
      <x:c r="I21" s="46"/>
      <x:c r="J21" s="46"/>
      <x:c r="K21" s="46"/>
      <x:c r="L21" s="46"/>
      <x:c r="M21" s="46"/>
      <x:c r="N21" s="46"/>
      <x:c r="O21" s="46"/>
      <x:c r="P21" s="46"/>
      <x:c r="Q21" s="46"/>
      <x:c r="R21" s="46"/>
      <x:c r="S21" s="46"/>
      <x:c r="T21" s="46"/>
      <x:c r="U21" s="46"/>
      <x:c r="V21" s="46"/>
      <x:c r="W21" s="46"/>
      <x:c r="X21" s="46"/>
      <x:c r="Y21" s="46"/>
      <x:c r="Z21" s="46"/>
    </x:row>
    <x:row r="22">
      <x:c r="A22" s="46"/>
      <x:c r="B22" s="46" t="str">
        <x:f>IF(A22="","",LOWER(TRIM(A22)))</x:f>
      </x:c>
      <x:c r="C22" s="46" t="str">
        <x:f>IF(B22="","",IF(COUNTIF($B$4:$B$103,B22)&gt;1,"DUPLICATE",""))</x:f>
      </x:c>
      <x:c r="D22" s="46"/>
      <x:c r="E22" s="46" t="str">
        <x:f>IF(D22="","",LOWER(TRIM(D22)))</x:f>
      </x:c>
      <x:c r="F22" s="46" t="str">
        <x:f>IF(E22="","",IF(COUNTIF($E$4:$E$103,E22)&gt;1,"DUPLICATE",""))</x:f>
      </x:c>
      <x:c r="G22" s="46" t="str">
        <x:f>IF(B22="","",IF(COUNTIF($E$4:$E$103,B22)&gt;0,"SHARED","A ONLY"))</x:f>
      </x:c>
      <x:c r="H22" s="46"/>
      <x:c r="I22" s="46"/>
      <x:c r="J22" s="46"/>
      <x:c r="K22" s="46"/>
      <x:c r="L22" s="46"/>
      <x:c r="M22" s="46"/>
      <x:c r="N22" s="46"/>
      <x:c r="O22" s="46"/>
      <x:c r="P22" s="46"/>
      <x:c r="Q22" s="46"/>
      <x:c r="R22" s="46"/>
      <x:c r="S22" s="46"/>
      <x:c r="T22" s="46"/>
      <x:c r="U22" s="46"/>
      <x:c r="V22" s="46"/>
      <x:c r="W22" s="46"/>
      <x:c r="X22" s="46"/>
      <x:c r="Y22" s="46"/>
      <x:c r="Z22" s="46"/>
    </x:row>
    <x:row r="23">
      <x:c r="A23" s="46"/>
      <x:c r="B23" s="46" t="str">
        <x:f>IF(A23="","",LOWER(TRIM(A23)))</x:f>
      </x:c>
      <x:c r="C23" s="46" t="str">
        <x:f>IF(B23="","",IF(COUNTIF($B$4:$B$103,B23)&gt;1,"DUPLICATE",""))</x:f>
      </x:c>
      <x:c r="D23" s="46"/>
      <x:c r="E23" s="46" t="str">
        <x:f>IF(D23="","",LOWER(TRIM(D23)))</x:f>
      </x:c>
      <x:c r="F23" s="46" t="str">
        <x:f>IF(E23="","",IF(COUNTIF($E$4:$E$103,E23)&gt;1,"DUPLICATE",""))</x:f>
      </x:c>
      <x:c r="G23" s="46" t="str">
        <x:f>IF(B23="","",IF(COUNTIF($E$4:$E$103,B23)&gt;0,"SHARED","A ONLY"))</x:f>
      </x:c>
      <x:c r="H23" s="46"/>
      <x:c r="I23" s="46"/>
      <x:c r="J23" s="46"/>
      <x:c r="K23" s="46"/>
      <x:c r="L23" s="46"/>
      <x:c r="M23" s="46"/>
      <x:c r="N23" s="46"/>
      <x:c r="O23" s="46"/>
      <x:c r="P23" s="46"/>
      <x:c r="Q23" s="46"/>
      <x:c r="R23" s="46"/>
      <x:c r="S23" s="46"/>
      <x:c r="T23" s="46"/>
      <x:c r="U23" s="46"/>
      <x:c r="V23" s="46"/>
      <x:c r="W23" s="46"/>
      <x:c r="X23" s="46"/>
      <x:c r="Y23" s="46"/>
      <x:c r="Z23" s="46"/>
    </x:row>
    <x:row r="24">
      <x:c r="A24" s="46"/>
      <x:c r="B24" s="46" t="str">
        <x:f>IF(A24="","",LOWER(TRIM(A24)))</x:f>
      </x:c>
      <x:c r="C24" s="46" t="str">
        <x:f>IF(B24="","",IF(COUNTIF($B$4:$B$103,B24)&gt;1,"DUPLICATE",""))</x:f>
      </x:c>
      <x:c r="D24" s="46"/>
      <x:c r="E24" s="46" t="str">
        <x:f>IF(D24="","",LOWER(TRIM(D24)))</x:f>
      </x:c>
      <x:c r="F24" s="46" t="str">
        <x:f>IF(E24="","",IF(COUNTIF($E$4:$E$103,E24)&gt;1,"DUPLICATE",""))</x:f>
      </x:c>
      <x:c r="G24" s="46" t="str">
        <x:f>IF(B24="","",IF(COUNTIF($E$4:$E$103,B24)&gt;0,"SHARED","A ONLY"))</x:f>
      </x:c>
      <x:c r="H24" s="46"/>
      <x:c r="I24" s="46"/>
      <x:c r="J24" s="46"/>
      <x:c r="K24" s="46"/>
      <x:c r="L24" s="46"/>
      <x:c r="M24" s="46"/>
      <x:c r="N24" s="46"/>
      <x:c r="O24" s="46"/>
      <x:c r="P24" s="46"/>
      <x:c r="Q24" s="46"/>
      <x:c r="R24" s="46"/>
      <x:c r="S24" s="46"/>
      <x:c r="T24" s="46"/>
      <x:c r="U24" s="46"/>
      <x:c r="V24" s="46"/>
      <x:c r="W24" s="46"/>
      <x:c r="X24" s="46"/>
      <x:c r="Y24" s="46"/>
      <x:c r="Z24" s="46"/>
    </x:row>
    <x:row r="25">
      <x:c r="A25" s="46"/>
      <x:c r="B25" s="46" t="str">
        <x:f>IF(A25="","",LOWER(TRIM(A25)))</x:f>
      </x:c>
      <x:c r="C25" s="46" t="str">
        <x:f>IF(B25="","",IF(COUNTIF($B$4:$B$103,B25)&gt;1,"DUPLICATE",""))</x:f>
      </x:c>
      <x:c r="D25" s="46"/>
      <x:c r="E25" s="46" t="str">
        <x:f>IF(D25="","",LOWER(TRIM(D25)))</x:f>
      </x:c>
      <x:c r="F25" s="46" t="str">
        <x:f>IF(E25="","",IF(COUNTIF($E$4:$E$103,E25)&gt;1,"DUPLICATE",""))</x:f>
      </x:c>
      <x:c r="G25" s="46" t="str">
        <x:f>IF(B25="","",IF(COUNTIF($E$4:$E$103,B25)&gt;0,"SHARED","A ONLY"))</x:f>
      </x:c>
      <x:c r="H25" s="46"/>
      <x:c r="I25" s="46"/>
      <x:c r="J25" s="46"/>
      <x:c r="K25" s="46"/>
      <x:c r="L25" s="46"/>
      <x:c r="M25" s="46"/>
      <x:c r="N25" s="46"/>
      <x:c r="O25" s="46"/>
      <x:c r="P25" s="46"/>
      <x:c r="Q25" s="46"/>
      <x:c r="R25" s="46"/>
      <x:c r="S25" s="46"/>
      <x:c r="T25" s="46"/>
      <x:c r="U25" s="46"/>
      <x:c r="V25" s="46"/>
      <x:c r="W25" s="46"/>
      <x:c r="X25" s="46"/>
      <x:c r="Y25" s="46"/>
      <x:c r="Z25" s="46"/>
    </x:row>
    <x:row r="26">
      <x:c r="A26" s="46"/>
      <x:c r="B26" s="46" t="str">
        <x:f>IF(A26="","",LOWER(TRIM(A26)))</x:f>
      </x:c>
      <x:c r="C26" s="46" t="str">
        <x:f>IF(B26="","",IF(COUNTIF($B$4:$B$103,B26)&gt;1,"DUPLICATE",""))</x:f>
      </x:c>
      <x:c r="D26" s="46"/>
      <x:c r="E26" s="46" t="str">
        <x:f>IF(D26="","",LOWER(TRIM(D26)))</x:f>
      </x:c>
      <x:c r="F26" s="46" t="str">
        <x:f>IF(E26="","",IF(COUNTIF($E$4:$E$103,E26)&gt;1,"DUPLICATE",""))</x:f>
      </x:c>
      <x:c r="G26" s="46" t="str">
        <x:f>IF(B26="","",IF(COUNTIF($E$4:$E$103,B26)&gt;0,"SHARED","A ONLY"))</x:f>
      </x:c>
      <x:c r="H26" s="46"/>
      <x:c r="I26" s="46"/>
      <x:c r="J26" s="46"/>
      <x:c r="K26" s="46"/>
      <x:c r="L26" s="46"/>
      <x:c r="M26" s="46"/>
      <x:c r="N26" s="46"/>
      <x:c r="O26" s="46"/>
      <x:c r="P26" s="46"/>
      <x:c r="Q26" s="46"/>
      <x:c r="R26" s="46"/>
      <x:c r="S26" s="46"/>
      <x:c r="T26" s="46"/>
      <x:c r="U26" s="46"/>
      <x:c r="V26" s="46"/>
      <x:c r="W26" s="46"/>
      <x:c r="X26" s="46"/>
      <x:c r="Y26" s="46"/>
      <x:c r="Z26" s="46"/>
    </x:row>
    <x:row r="27">
      <x:c r="A27" s="46"/>
      <x:c r="B27" s="46" t="str">
        <x:f>IF(A27="","",LOWER(TRIM(A27)))</x:f>
      </x:c>
      <x:c r="C27" s="46" t="str">
        <x:f>IF(B27="","",IF(COUNTIF($B$4:$B$103,B27)&gt;1,"DUPLICATE",""))</x:f>
      </x:c>
      <x:c r="D27" s="46"/>
      <x:c r="E27" s="46" t="str">
        <x:f>IF(D27="","",LOWER(TRIM(D27)))</x:f>
      </x:c>
      <x:c r="F27" s="46" t="str">
        <x:f>IF(E27="","",IF(COUNTIF($E$4:$E$103,E27)&gt;1,"DUPLICATE",""))</x:f>
      </x:c>
      <x:c r="G27" s="46" t="str">
        <x:f>IF(B27="","",IF(COUNTIF($E$4:$E$103,B27)&gt;0,"SHARED","A ONLY"))</x:f>
      </x:c>
      <x:c r="H27" s="46"/>
      <x:c r="I27" s="46"/>
      <x:c r="J27" s="46"/>
      <x:c r="K27" s="46"/>
      <x:c r="L27" s="46"/>
      <x:c r="M27" s="46"/>
      <x:c r="N27" s="46"/>
      <x:c r="O27" s="46"/>
      <x:c r="P27" s="46"/>
      <x:c r="Q27" s="46"/>
      <x:c r="R27" s="46"/>
      <x:c r="S27" s="46"/>
      <x:c r="T27" s="46"/>
      <x:c r="U27" s="46"/>
      <x:c r="V27" s="46"/>
      <x:c r="W27" s="46"/>
      <x:c r="X27" s="46"/>
      <x:c r="Y27" s="46"/>
      <x:c r="Z27" s="46"/>
    </x:row>
    <x:row r="28">
      <x:c r="A28" s="46"/>
      <x:c r="B28" s="46" t="str">
        <x:f>IF(A28="","",LOWER(TRIM(A28)))</x:f>
      </x:c>
      <x:c r="C28" s="46" t="str">
        <x:f>IF(B28="","",IF(COUNTIF($B$4:$B$103,B28)&gt;1,"DUPLICATE",""))</x:f>
      </x:c>
      <x:c r="D28" s="46"/>
      <x:c r="E28" s="46" t="str">
        <x:f>IF(D28="","",LOWER(TRIM(D28)))</x:f>
      </x:c>
      <x:c r="F28" s="46" t="str">
        <x:f>IF(E28="","",IF(COUNTIF($E$4:$E$103,E28)&gt;1,"DUPLICATE",""))</x:f>
      </x:c>
      <x:c r="G28" s="46" t="str">
        <x:f>IF(B28="","",IF(COUNTIF($E$4:$E$103,B28)&gt;0,"SHARED","A ONLY"))</x:f>
      </x:c>
      <x:c r="H28" s="46"/>
      <x:c r="I28" s="46"/>
      <x:c r="J28" s="46"/>
      <x:c r="K28" s="46"/>
      <x:c r="L28" s="46"/>
      <x:c r="M28" s="46"/>
      <x:c r="N28" s="46"/>
      <x:c r="O28" s="46"/>
      <x:c r="P28" s="46"/>
      <x:c r="Q28" s="46"/>
      <x:c r="R28" s="46"/>
      <x:c r="S28" s="46"/>
      <x:c r="T28" s="46"/>
      <x:c r="U28" s="46"/>
      <x:c r="V28" s="46"/>
      <x:c r="W28" s="46"/>
      <x:c r="X28" s="46"/>
      <x:c r="Y28" s="46"/>
      <x:c r="Z28" s="46"/>
    </x:row>
    <x:row r="29">
      <x:c r="A29" s="46"/>
      <x:c r="B29" s="46" t="str">
        <x:f>IF(A29="","",LOWER(TRIM(A29)))</x:f>
      </x:c>
      <x:c r="C29" s="46" t="str">
        <x:f>IF(B29="","",IF(COUNTIF($B$4:$B$103,B29)&gt;1,"DUPLICATE",""))</x:f>
      </x:c>
      <x:c r="D29" s="46"/>
      <x:c r="E29" s="46" t="str">
        <x:f>IF(D29="","",LOWER(TRIM(D29)))</x:f>
      </x:c>
      <x:c r="F29" s="46" t="str">
        <x:f>IF(E29="","",IF(COUNTIF($E$4:$E$103,E29)&gt;1,"DUPLICATE",""))</x:f>
      </x:c>
      <x:c r="G29" s="46" t="str">
        <x:f>IF(B29="","",IF(COUNTIF($E$4:$E$103,B29)&gt;0,"SHARED","A ONLY"))</x:f>
      </x:c>
      <x:c r="H29" s="46"/>
      <x:c r="I29" s="46"/>
      <x:c r="J29" s="46"/>
      <x:c r="K29" s="46"/>
      <x:c r="L29" s="46"/>
      <x:c r="M29" s="46"/>
      <x:c r="N29" s="46"/>
      <x:c r="O29" s="46"/>
      <x:c r="P29" s="46"/>
      <x:c r="Q29" s="46"/>
      <x:c r="R29" s="46"/>
      <x:c r="S29" s="46"/>
      <x:c r="T29" s="46"/>
      <x:c r="U29" s="46"/>
      <x:c r="V29" s="46"/>
      <x:c r="W29" s="46"/>
      <x:c r="X29" s="46"/>
      <x:c r="Y29" s="46"/>
      <x:c r="Z29" s="46"/>
    </x:row>
    <x:row r="30">
      <x:c r="A30" s="46"/>
      <x:c r="B30" s="46" t="str">
        <x:f>IF(A30="","",LOWER(TRIM(A30)))</x:f>
      </x:c>
      <x:c r="C30" s="46" t="str">
        <x:f>IF(B30="","",IF(COUNTIF($B$4:$B$103,B30)&gt;1,"DUPLICATE",""))</x:f>
      </x:c>
      <x:c r="D30" s="46"/>
      <x:c r="E30" s="46" t="str">
        <x:f>IF(D30="","",LOWER(TRIM(D30)))</x:f>
      </x:c>
      <x:c r="F30" s="46" t="str">
        <x:f>IF(E30="","",IF(COUNTIF($E$4:$E$103,E30)&gt;1,"DUPLICATE",""))</x:f>
      </x:c>
      <x:c r="G30" s="46" t="str">
        <x:f>IF(B30="","",IF(COUNTIF($E$4:$E$103,B30)&gt;0,"SHARED","A ONLY"))</x:f>
      </x:c>
      <x:c r="H30" s="46"/>
      <x:c r="I30" s="46"/>
      <x:c r="J30" s="46"/>
      <x:c r="K30" s="46"/>
      <x:c r="L30" s="46"/>
      <x:c r="M30" s="46"/>
      <x:c r="N30" s="46"/>
      <x:c r="O30" s="46"/>
      <x:c r="P30" s="46"/>
      <x:c r="Q30" s="46"/>
      <x:c r="R30" s="46"/>
      <x:c r="S30" s="46"/>
      <x:c r="T30" s="46"/>
      <x:c r="U30" s="46"/>
      <x:c r="V30" s="46"/>
      <x:c r="W30" s="46"/>
      <x:c r="X30" s="46"/>
      <x:c r="Y30" s="46"/>
      <x:c r="Z30" s="46"/>
    </x:row>
    <x:row r="31">
      <x:c r="A31" s="46"/>
      <x:c r="B31" s="46" t="str">
        <x:f>IF(A31="","",LOWER(TRIM(A31)))</x:f>
      </x:c>
      <x:c r="C31" s="46" t="str">
        <x:f>IF(B31="","",IF(COUNTIF($B$4:$B$103,B31)&gt;1,"DUPLICATE",""))</x:f>
      </x:c>
      <x:c r="D31" s="46"/>
      <x:c r="E31" s="46" t="str">
        <x:f>IF(D31="","",LOWER(TRIM(D31)))</x:f>
      </x:c>
      <x:c r="F31" s="46" t="str">
        <x:f>IF(E31="","",IF(COUNTIF($E$4:$E$103,E31)&gt;1,"DUPLICATE",""))</x:f>
      </x:c>
      <x:c r="G31" s="46" t="str">
        <x:f>IF(B31="","",IF(COUNTIF($E$4:$E$103,B31)&gt;0,"SHARED","A ONLY"))</x:f>
      </x:c>
      <x:c r="H31" s="46"/>
      <x:c r="I31" s="46"/>
      <x:c r="J31" s="46"/>
      <x:c r="K31" s="46"/>
      <x:c r="L31" s="46"/>
      <x:c r="M31" s="46"/>
      <x:c r="N31" s="46"/>
      <x:c r="O31" s="46"/>
      <x:c r="P31" s="46"/>
      <x:c r="Q31" s="46"/>
      <x:c r="R31" s="46"/>
      <x:c r="S31" s="46"/>
      <x:c r="T31" s="46"/>
      <x:c r="U31" s="46"/>
      <x:c r="V31" s="46"/>
      <x:c r="W31" s="46"/>
      <x:c r="X31" s="46"/>
      <x:c r="Y31" s="46"/>
      <x:c r="Z31" s="46"/>
    </x:row>
    <x:row r="32">
      <x:c r="A32" s="46"/>
      <x:c r="B32" s="46" t="str">
        <x:f>IF(A32="","",LOWER(TRIM(A32)))</x:f>
      </x:c>
      <x:c r="C32" s="46" t="str">
        <x:f>IF(B32="","",IF(COUNTIF($B$4:$B$103,B32)&gt;1,"DUPLICATE",""))</x:f>
      </x:c>
      <x:c r="D32" s="46"/>
      <x:c r="E32" s="46" t="str">
        <x:f>IF(D32="","",LOWER(TRIM(D32)))</x:f>
      </x:c>
      <x:c r="F32" s="46" t="str">
        <x:f>IF(E32="","",IF(COUNTIF($E$4:$E$103,E32)&gt;1,"DUPLICATE",""))</x:f>
      </x:c>
      <x:c r="G32" s="46" t="str">
        <x:f>IF(B32="","",IF(COUNTIF($E$4:$E$103,B32)&gt;0,"SHARED","A ONLY"))</x:f>
      </x:c>
      <x:c r="H32" s="46"/>
      <x:c r="I32" s="46"/>
      <x:c r="J32" s="46"/>
      <x:c r="K32" s="46"/>
      <x:c r="L32" s="46"/>
      <x:c r="M32" s="46"/>
      <x:c r="N32" s="46"/>
      <x:c r="O32" s="46"/>
      <x:c r="P32" s="46"/>
      <x:c r="Q32" s="46"/>
      <x:c r="R32" s="46"/>
      <x:c r="S32" s="46"/>
      <x:c r="T32" s="46"/>
      <x:c r="U32" s="46"/>
      <x:c r="V32" s="46"/>
      <x:c r="W32" s="46"/>
      <x:c r="X32" s="46"/>
      <x:c r="Y32" s="46"/>
      <x:c r="Z32" s="46"/>
    </x:row>
    <x:row r="33">
      <x:c r="A33" s="46"/>
      <x:c r="B33" s="46" t="str">
        <x:f>IF(A33="","",LOWER(TRIM(A33)))</x:f>
      </x:c>
      <x:c r="C33" s="46" t="str">
        <x:f>IF(B33="","",IF(COUNTIF($B$4:$B$103,B33)&gt;1,"DUPLICATE",""))</x:f>
      </x:c>
      <x:c r="D33" s="46"/>
      <x:c r="E33" s="46" t="str">
        <x:f>IF(D33="","",LOWER(TRIM(D33)))</x:f>
      </x:c>
      <x:c r="F33" s="46" t="str">
        <x:f>IF(E33="","",IF(COUNTIF($E$4:$E$103,E33)&gt;1,"DUPLICATE",""))</x:f>
      </x:c>
      <x:c r="G33" s="46" t="str">
        <x:f>IF(B33="","",IF(COUNTIF($E$4:$E$103,B33)&gt;0,"SHARED","A ONLY"))</x:f>
      </x:c>
      <x:c r="H33" s="46"/>
      <x:c r="I33" s="46"/>
      <x:c r="J33" s="46"/>
      <x:c r="K33" s="46"/>
      <x:c r="L33" s="46"/>
      <x:c r="M33" s="46"/>
      <x:c r="N33" s="46"/>
      <x:c r="O33" s="46"/>
      <x:c r="P33" s="46"/>
      <x:c r="Q33" s="46"/>
      <x:c r="R33" s="46"/>
      <x:c r="S33" s="46"/>
      <x:c r="T33" s="46"/>
      <x:c r="U33" s="46"/>
      <x:c r="V33" s="46"/>
      <x:c r="W33" s="46"/>
      <x:c r="X33" s="46"/>
      <x:c r="Y33" s="46"/>
      <x:c r="Z33" s="46"/>
    </x:row>
    <x:row r="34">
      <x:c r="A34" s="46"/>
      <x:c r="B34" s="46" t="str">
        <x:f>IF(A34="","",LOWER(TRIM(A34)))</x:f>
      </x:c>
      <x:c r="C34" s="46" t="str">
        <x:f>IF(B34="","",IF(COUNTIF($B$4:$B$103,B34)&gt;1,"DUPLICATE",""))</x:f>
      </x:c>
      <x:c r="D34" s="46"/>
      <x:c r="E34" s="46" t="str">
        <x:f>IF(D34="","",LOWER(TRIM(D34)))</x:f>
      </x:c>
      <x:c r="F34" s="46" t="str">
        <x:f>IF(E34="","",IF(COUNTIF($E$4:$E$103,E34)&gt;1,"DUPLICATE",""))</x:f>
      </x:c>
      <x:c r="G34" s="46" t="str">
        <x:f>IF(B34="","",IF(COUNTIF($E$4:$E$103,B34)&gt;0,"SHARED","A ONLY"))</x:f>
      </x:c>
      <x:c r="H34" s="46"/>
      <x:c r="I34" s="46"/>
      <x:c r="J34" s="46"/>
      <x:c r="K34" s="46"/>
      <x:c r="L34" s="46"/>
      <x:c r="M34" s="46"/>
      <x:c r="N34" s="46"/>
      <x:c r="O34" s="46"/>
      <x:c r="P34" s="46"/>
      <x:c r="Q34" s="46"/>
      <x:c r="R34" s="46"/>
      <x:c r="S34" s="46"/>
      <x:c r="T34" s="46"/>
      <x:c r="U34" s="46"/>
      <x:c r="V34" s="46"/>
      <x:c r="W34" s="46"/>
      <x:c r="X34" s="46"/>
      <x:c r="Y34" s="46"/>
      <x:c r="Z34" s="46"/>
    </x:row>
    <x:row r="35">
      <x:c r="A35" s="46"/>
      <x:c r="B35" s="46" t="str">
        <x:f>IF(A35="","",LOWER(TRIM(A35)))</x:f>
      </x:c>
      <x:c r="C35" s="46" t="str">
        <x:f>IF(B35="","",IF(COUNTIF($B$4:$B$103,B35)&gt;1,"DUPLICATE",""))</x:f>
      </x:c>
      <x:c r="D35" s="46"/>
      <x:c r="E35" s="46" t="str">
        <x:f>IF(D35="","",LOWER(TRIM(D35)))</x:f>
      </x:c>
      <x:c r="F35" s="46" t="str">
        <x:f>IF(E35="","",IF(COUNTIF($E$4:$E$103,E35)&gt;1,"DUPLICATE",""))</x:f>
      </x:c>
      <x:c r="G35" s="46" t="str">
        <x:f>IF(B35="","",IF(COUNTIF($E$4:$E$103,B35)&gt;0,"SHARED","A ONLY"))</x:f>
      </x:c>
      <x:c r="H35" s="46"/>
      <x:c r="I35" s="46"/>
      <x:c r="J35" s="46"/>
      <x:c r="K35" s="46"/>
      <x:c r="L35" s="46"/>
      <x:c r="M35" s="46"/>
      <x:c r="N35" s="46"/>
      <x:c r="O35" s="46"/>
      <x:c r="P35" s="46"/>
      <x:c r="Q35" s="46"/>
      <x:c r="R35" s="46"/>
      <x:c r="S35" s="46"/>
      <x:c r="T35" s="46"/>
      <x:c r="U35" s="46"/>
      <x:c r="V35" s="46"/>
      <x:c r="W35" s="46"/>
      <x:c r="X35" s="46"/>
      <x:c r="Y35" s="46"/>
      <x:c r="Z35" s="46"/>
    </x:row>
    <x:row r="36">
      <x:c r="A36" s="46"/>
      <x:c r="B36" s="46" t="str">
        <x:f>IF(A36="","",LOWER(TRIM(A36)))</x:f>
      </x:c>
      <x:c r="C36" s="46" t="str">
        <x:f>IF(B36="","",IF(COUNTIF($B$4:$B$103,B36)&gt;1,"DUPLICATE",""))</x:f>
      </x:c>
      <x:c r="D36" s="46"/>
      <x:c r="E36" s="46" t="str">
        <x:f>IF(D36="","",LOWER(TRIM(D36)))</x:f>
      </x:c>
      <x:c r="F36" s="46" t="str">
        <x:f>IF(E36="","",IF(COUNTIF($E$4:$E$103,E36)&gt;1,"DUPLICATE",""))</x:f>
      </x:c>
      <x:c r="G36" s="46" t="str">
        <x:f>IF(B36="","",IF(COUNTIF($E$4:$E$103,B36)&gt;0,"SHARED","A ONLY"))</x:f>
      </x:c>
      <x:c r="H36" s="46"/>
      <x:c r="I36" s="46"/>
      <x:c r="J36" s="46"/>
      <x:c r="K36" s="46"/>
      <x:c r="L36" s="46"/>
      <x:c r="M36" s="46"/>
      <x:c r="N36" s="46"/>
      <x:c r="O36" s="46"/>
      <x:c r="P36" s="46"/>
      <x:c r="Q36" s="46"/>
      <x:c r="R36" s="46"/>
      <x:c r="S36" s="46"/>
      <x:c r="T36" s="46"/>
      <x:c r="U36" s="46"/>
      <x:c r="V36" s="46"/>
      <x:c r="W36" s="46"/>
      <x:c r="X36" s="46"/>
      <x:c r="Y36" s="46"/>
      <x:c r="Z36" s="46"/>
    </x:row>
    <x:row r="37">
      <x:c r="A37" s="46"/>
      <x:c r="B37" s="46" t="str">
        <x:f>IF(A37="","",LOWER(TRIM(A37)))</x:f>
      </x:c>
      <x:c r="C37" s="46" t="str">
        <x:f>IF(B37="","",IF(COUNTIF($B$4:$B$103,B37)&gt;1,"DUPLICATE",""))</x:f>
      </x:c>
      <x:c r="D37" s="46"/>
      <x:c r="E37" s="46" t="str">
        <x:f>IF(D37="","",LOWER(TRIM(D37)))</x:f>
      </x:c>
      <x:c r="F37" s="46" t="str">
        <x:f>IF(E37="","",IF(COUNTIF($E$4:$E$103,E37)&gt;1,"DUPLICATE",""))</x:f>
      </x:c>
      <x:c r="G37" s="46" t="str">
        <x:f>IF(B37="","",IF(COUNTIF($E$4:$E$103,B37)&gt;0,"SHARED","A ONLY"))</x:f>
      </x:c>
      <x:c r="H37" s="46"/>
      <x:c r="I37" s="46"/>
      <x:c r="J37" s="46"/>
      <x:c r="K37" s="46"/>
      <x:c r="L37" s="46"/>
      <x:c r="M37" s="46"/>
      <x:c r="N37" s="46"/>
      <x:c r="O37" s="46"/>
      <x:c r="P37" s="46"/>
      <x:c r="Q37" s="46"/>
      <x:c r="R37" s="46"/>
      <x:c r="S37" s="46"/>
      <x:c r="T37" s="46"/>
      <x:c r="U37" s="46"/>
      <x:c r="V37" s="46"/>
      <x:c r="W37" s="46"/>
      <x:c r="X37" s="46"/>
      <x:c r="Y37" s="46"/>
      <x:c r="Z37" s="46"/>
    </x:row>
    <x:row r="38">
      <x:c r="A38" s="46"/>
      <x:c r="B38" s="46" t="str">
        <x:f>IF(A38="","",LOWER(TRIM(A38)))</x:f>
      </x:c>
      <x:c r="C38" s="46" t="str">
        <x:f>IF(B38="","",IF(COUNTIF($B$4:$B$103,B38)&gt;1,"DUPLICATE",""))</x:f>
      </x:c>
      <x:c r="D38" s="46"/>
      <x:c r="E38" s="46" t="str">
        <x:f>IF(D38="","",LOWER(TRIM(D38)))</x:f>
      </x:c>
      <x:c r="F38" s="46" t="str">
        <x:f>IF(E38="","",IF(COUNTIF($E$4:$E$103,E38)&gt;1,"DUPLICATE",""))</x:f>
      </x:c>
      <x:c r="G38" s="46" t="str">
        <x:f>IF(B38="","",IF(COUNTIF($E$4:$E$103,B38)&gt;0,"SHARED","A ONLY"))</x:f>
      </x:c>
      <x:c r="H38" s="46"/>
      <x:c r="I38" s="46"/>
      <x:c r="J38" s="46"/>
      <x:c r="K38" s="46"/>
      <x:c r="L38" s="46"/>
      <x:c r="M38" s="46"/>
      <x:c r="N38" s="46"/>
      <x:c r="O38" s="46"/>
      <x:c r="P38" s="46"/>
      <x:c r="Q38" s="46"/>
      <x:c r="R38" s="46"/>
      <x:c r="S38" s="46"/>
      <x:c r="T38" s="46"/>
      <x:c r="U38" s="46"/>
      <x:c r="V38" s="46"/>
      <x:c r="W38" s="46"/>
      <x:c r="X38" s="46"/>
      <x:c r="Y38" s="46"/>
      <x:c r="Z38" s="46"/>
    </x:row>
    <x:row r="39">
      <x:c r="A39" s="46"/>
      <x:c r="B39" s="46" t="str">
        <x:f>IF(A39="","",LOWER(TRIM(A39)))</x:f>
      </x:c>
      <x:c r="C39" s="46" t="str">
        <x:f>IF(B39="","",IF(COUNTIF($B$4:$B$103,B39)&gt;1,"DUPLICATE",""))</x:f>
      </x:c>
      <x:c r="D39" s="46"/>
      <x:c r="E39" s="46" t="str">
        <x:f>IF(D39="","",LOWER(TRIM(D39)))</x:f>
      </x:c>
      <x:c r="F39" s="46" t="str">
        <x:f>IF(E39="","",IF(COUNTIF($E$4:$E$103,E39)&gt;1,"DUPLICATE",""))</x:f>
      </x:c>
      <x:c r="G39" s="46" t="str">
        <x:f>IF(B39="","",IF(COUNTIF($E$4:$E$103,B39)&gt;0,"SHARED","A ONLY"))</x:f>
      </x:c>
      <x:c r="H39" s="46"/>
      <x:c r="I39" s="46"/>
      <x:c r="J39" s="46"/>
      <x:c r="K39" s="46"/>
      <x:c r="L39" s="46"/>
      <x:c r="M39" s="46"/>
      <x:c r="N39" s="46"/>
      <x:c r="O39" s="46"/>
      <x:c r="P39" s="46"/>
      <x:c r="Q39" s="46"/>
      <x:c r="R39" s="46"/>
      <x:c r="S39" s="46"/>
      <x:c r="T39" s="46"/>
      <x:c r="U39" s="46"/>
      <x:c r="V39" s="46"/>
      <x:c r="W39" s="46"/>
      <x:c r="X39" s="46"/>
      <x:c r="Y39" s="46"/>
      <x:c r="Z39" s="46"/>
    </x:row>
    <x:row r="40">
      <x:c r="A40" s="46"/>
      <x:c r="B40" s="46" t="str">
        <x:f>IF(A40="","",LOWER(TRIM(A40)))</x:f>
      </x:c>
      <x:c r="C40" s="46" t="str">
        <x:f>IF(B40="","",IF(COUNTIF($B$4:$B$103,B40)&gt;1,"DUPLICATE",""))</x:f>
      </x:c>
      <x:c r="D40" s="46"/>
      <x:c r="E40" s="46" t="str">
        <x:f>IF(D40="","",LOWER(TRIM(D40)))</x:f>
      </x:c>
      <x:c r="F40" s="46" t="str">
        <x:f>IF(E40="","",IF(COUNTIF($E$4:$E$103,E40)&gt;1,"DUPLICATE",""))</x:f>
      </x:c>
      <x:c r="G40" s="46" t="str">
        <x:f>IF(B40="","",IF(COUNTIF($E$4:$E$103,B40)&gt;0,"SHARED","A ONLY"))</x:f>
      </x:c>
      <x:c r="H40" s="46"/>
      <x:c r="I40" s="46"/>
      <x:c r="J40" s="46"/>
      <x:c r="K40" s="46"/>
      <x:c r="L40" s="46"/>
      <x:c r="M40" s="46"/>
      <x:c r="N40" s="46"/>
      <x:c r="O40" s="46"/>
      <x:c r="P40" s="46"/>
      <x:c r="Q40" s="46"/>
      <x:c r="R40" s="46"/>
      <x:c r="S40" s="46"/>
      <x:c r="T40" s="46"/>
      <x:c r="U40" s="46"/>
      <x:c r="V40" s="46"/>
      <x:c r="W40" s="46"/>
      <x:c r="X40" s="46"/>
      <x:c r="Y40" s="46"/>
      <x:c r="Z40" s="46"/>
    </x:row>
    <x:row r="41">
      <x:c r="A41" s="46"/>
      <x:c r="B41" s="46" t="str">
        <x:f>IF(A41="","",LOWER(TRIM(A41)))</x:f>
      </x:c>
      <x:c r="C41" s="46" t="str">
        <x:f>IF(B41="","",IF(COUNTIF($B$4:$B$103,B41)&gt;1,"DUPLICATE",""))</x:f>
      </x:c>
      <x:c r="D41" s="46"/>
      <x:c r="E41" s="46" t="str">
        <x:f>IF(D41="","",LOWER(TRIM(D41)))</x:f>
      </x:c>
      <x:c r="F41" s="46" t="str">
        <x:f>IF(E41="","",IF(COUNTIF($E$4:$E$103,E41)&gt;1,"DUPLICATE",""))</x:f>
      </x:c>
      <x:c r="G41" s="46" t="str">
        <x:f>IF(B41="","",IF(COUNTIF($E$4:$E$103,B41)&gt;0,"SHARED","A ONLY"))</x:f>
      </x:c>
      <x:c r="H41" s="46"/>
      <x:c r="I41" s="46"/>
      <x:c r="J41" s="46"/>
      <x:c r="K41" s="46"/>
      <x:c r="L41" s="46"/>
      <x:c r="M41" s="46"/>
      <x:c r="N41" s="46"/>
      <x:c r="O41" s="46"/>
      <x:c r="P41" s="46"/>
      <x:c r="Q41" s="46"/>
      <x:c r="R41" s="46"/>
      <x:c r="S41" s="46"/>
      <x:c r="T41" s="46"/>
      <x:c r="U41" s="46"/>
      <x:c r="V41" s="46"/>
      <x:c r="W41" s="46"/>
      <x:c r="X41" s="46"/>
      <x:c r="Y41" s="46"/>
      <x:c r="Z41" s="46"/>
    </x:row>
    <x:row r="42">
      <x:c r="A42" s="46"/>
      <x:c r="B42" s="46" t="str">
        <x:f>IF(A42="","",LOWER(TRIM(A42)))</x:f>
      </x:c>
      <x:c r="C42" s="46" t="str">
        <x:f>IF(B42="","",IF(COUNTIF($B$4:$B$103,B42)&gt;1,"DUPLICATE",""))</x:f>
      </x:c>
      <x:c r="D42" s="46"/>
      <x:c r="E42" s="46" t="str">
        <x:f>IF(D42="","",LOWER(TRIM(D42)))</x:f>
      </x:c>
      <x:c r="F42" s="46" t="str">
        <x:f>IF(E42="","",IF(COUNTIF($E$4:$E$103,E42)&gt;1,"DUPLICATE",""))</x:f>
      </x:c>
      <x:c r="G42" s="46" t="str">
        <x:f>IF(B42="","",IF(COUNTIF($E$4:$E$103,B42)&gt;0,"SHARED","A ONLY"))</x:f>
      </x:c>
      <x:c r="H42" s="46"/>
      <x:c r="I42" s="46"/>
      <x:c r="J42" s="46"/>
      <x:c r="K42" s="46"/>
      <x:c r="L42" s="46"/>
      <x:c r="M42" s="46"/>
      <x:c r="N42" s="46"/>
      <x:c r="O42" s="46"/>
      <x:c r="P42" s="46"/>
      <x:c r="Q42" s="46"/>
      <x:c r="R42" s="46"/>
      <x:c r="S42" s="46"/>
      <x:c r="T42" s="46"/>
      <x:c r="U42" s="46"/>
      <x:c r="V42" s="46"/>
      <x:c r="W42" s="46"/>
      <x:c r="X42" s="46"/>
      <x:c r="Y42" s="46"/>
      <x:c r="Z42" s="46"/>
    </x:row>
    <x:row r="43">
      <x:c r="A43" s="46"/>
      <x:c r="B43" s="46" t="str">
        <x:f>IF(A43="","",LOWER(TRIM(A43)))</x:f>
      </x:c>
      <x:c r="C43" s="46" t="str">
        <x:f>IF(B43="","",IF(COUNTIF($B$4:$B$103,B43)&gt;1,"DUPLICATE",""))</x:f>
      </x:c>
      <x:c r="D43" s="46"/>
      <x:c r="E43" s="46" t="str">
        <x:f>IF(D43="","",LOWER(TRIM(D43)))</x:f>
      </x:c>
      <x:c r="F43" s="46" t="str">
        <x:f>IF(E43="","",IF(COUNTIF($E$4:$E$103,E43)&gt;1,"DUPLICATE",""))</x:f>
      </x:c>
      <x:c r="G43" s="46" t="str">
        <x:f>IF(B43="","",IF(COUNTIF($E$4:$E$103,B43)&gt;0,"SHARED","A ONLY"))</x:f>
      </x:c>
      <x:c r="H43" s="46"/>
      <x:c r="I43" s="46"/>
      <x:c r="J43" s="46"/>
      <x:c r="K43" s="46"/>
      <x:c r="L43" s="46"/>
      <x:c r="M43" s="46"/>
      <x:c r="N43" s="46"/>
      <x:c r="O43" s="46"/>
      <x:c r="P43" s="46"/>
      <x:c r="Q43" s="46"/>
      <x:c r="R43" s="46"/>
      <x:c r="S43" s="46"/>
      <x:c r="T43" s="46"/>
      <x:c r="U43" s="46"/>
      <x:c r="V43" s="46"/>
      <x:c r="W43" s="46"/>
      <x:c r="X43" s="46"/>
      <x:c r="Y43" s="46"/>
      <x:c r="Z43" s="46"/>
    </x:row>
    <x:row r="44">
      <x:c r="A44" s="46"/>
      <x:c r="B44" s="46" t="str">
        <x:f>IF(A44="","",LOWER(TRIM(A44)))</x:f>
      </x:c>
      <x:c r="C44" s="46" t="str">
        <x:f>IF(B44="","",IF(COUNTIF($B$4:$B$103,B44)&gt;1,"DUPLICATE",""))</x:f>
      </x:c>
      <x:c r="D44" s="46"/>
      <x:c r="E44" s="46" t="str">
        <x:f>IF(D44="","",LOWER(TRIM(D44)))</x:f>
      </x:c>
      <x:c r="F44" s="46" t="str">
        <x:f>IF(E44="","",IF(COUNTIF($E$4:$E$103,E44)&gt;1,"DUPLICATE",""))</x:f>
      </x:c>
      <x:c r="G44" s="46" t="str">
        <x:f>IF(B44="","",IF(COUNTIF($E$4:$E$103,B44)&gt;0,"SHARED","A ONLY"))</x:f>
      </x:c>
      <x:c r="H44" s="46"/>
      <x:c r="I44" s="46"/>
      <x:c r="J44" s="46"/>
      <x:c r="K44" s="46"/>
      <x:c r="L44" s="46"/>
      <x:c r="M44" s="46"/>
      <x:c r="N44" s="46"/>
      <x:c r="O44" s="46"/>
      <x:c r="P44" s="46"/>
      <x:c r="Q44" s="46"/>
      <x:c r="R44" s="46"/>
      <x:c r="S44" s="46"/>
      <x:c r="T44" s="46"/>
      <x:c r="U44" s="46"/>
      <x:c r="V44" s="46"/>
      <x:c r="W44" s="46"/>
      <x:c r="X44" s="46"/>
      <x:c r="Y44" s="46"/>
      <x:c r="Z44" s="46"/>
    </x:row>
    <x:row r="45">
      <x:c r="A45" s="46"/>
      <x:c r="B45" s="46" t="str">
        <x:f>IF(A45="","",LOWER(TRIM(A45)))</x:f>
      </x:c>
      <x:c r="C45" s="46" t="str">
        <x:f>IF(B45="","",IF(COUNTIF($B$4:$B$103,B45)&gt;1,"DUPLICATE",""))</x:f>
      </x:c>
      <x:c r="D45" s="46"/>
      <x:c r="E45" s="46" t="str">
        <x:f>IF(D45="","",LOWER(TRIM(D45)))</x:f>
      </x:c>
      <x:c r="F45" s="46" t="str">
        <x:f>IF(E45="","",IF(COUNTIF($E$4:$E$103,E45)&gt;1,"DUPLICATE",""))</x:f>
      </x:c>
      <x:c r="G45" s="46" t="str">
        <x:f>IF(B45="","",IF(COUNTIF($E$4:$E$103,B45)&gt;0,"SHARED","A ONLY"))</x:f>
      </x:c>
      <x:c r="H45" s="46"/>
      <x:c r="I45" s="46"/>
      <x:c r="J45" s="46"/>
      <x:c r="K45" s="46"/>
      <x:c r="L45" s="46"/>
      <x:c r="M45" s="46"/>
      <x:c r="N45" s="46"/>
      <x:c r="O45" s="46"/>
      <x:c r="P45" s="46"/>
      <x:c r="Q45" s="46"/>
      <x:c r="R45" s="46"/>
      <x:c r="S45" s="46"/>
      <x:c r="T45" s="46"/>
      <x:c r="U45" s="46"/>
      <x:c r="V45" s="46"/>
      <x:c r="W45" s="46"/>
      <x:c r="X45" s="46"/>
      <x:c r="Y45" s="46"/>
      <x:c r="Z45" s="46"/>
    </x:row>
    <x:row r="46">
      <x:c r="A46" s="46"/>
      <x:c r="B46" s="46" t="str">
        <x:f>IF(A46="","",LOWER(TRIM(A46)))</x:f>
      </x:c>
      <x:c r="C46" s="46" t="str">
        <x:f>IF(B46="","",IF(COUNTIF($B$4:$B$103,B46)&gt;1,"DUPLICATE",""))</x:f>
      </x:c>
      <x:c r="D46" s="46"/>
      <x:c r="E46" s="46" t="str">
        <x:f>IF(D46="","",LOWER(TRIM(D46)))</x:f>
      </x:c>
      <x:c r="F46" s="46" t="str">
        <x:f>IF(E46="","",IF(COUNTIF($E$4:$E$103,E46)&gt;1,"DUPLICATE",""))</x:f>
      </x:c>
      <x:c r="G46" s="46" t="str">
        <x:f>IF(B46="","",IF(COUNTIF($E$4:$E$103,B46)&gt;0,"SHARED","A ONLY"))</x:f>
      </x:c>
      <x:c r="H46" s="46"/>
      <x:c r="I46" s="46"/>
      <x:c r="J46" s="46"/>
      <x:c r="K46" s="46"/>
      <x:c r="L46" s="46"/>
      <x:c r="M46" s="46"/>
      <x:c r="N46" s="46"/>
      <x:c r="O46" s="46"/>
      <x:c r="P46" s="46"/>
      <x:c r="Q46" s="46"/>
      <x:c r="R46" s="46"/>
      <x:c r="S46" s="46"/>
      <x:c r="T46" s="46"/>
      <x:c r="U46" s="46"/>
      <x:c r="V46" s="46"/>
      <x:c r="W46" s="46"/>
      <x:c r="X46" s="46"/>
      <x:c r="Y46" s="46"/>
      <x:c r="Z46" s="46"/>
    </x:row>
    <x:row r="47">
      <x:c r="A47" s="46"/>
      <x:c r="B47" s="46" t="str">
        <x:f>IF(A47="","",LOWER(TRIM(A47)))</x:f>
      </x:c>
      <x:c r="C47" s="46" t="str">
        <x:f>IF(B47="","",IF(COUNTIF($B$4:$B$103,B47)&gt;1,"DUPLICATE",""))</x:f>
      </x:c>
      <x:c r="D47" s="46"/>
      <x:c r="E47" s="46" t="str">
        <x:f>IF(D47="","",LOWER(TRIM(D47)))</x:f>
      </x:c>
      <x:c r="F47" s="46" t="str">
        <x:f>IF(E47="","",IF(COUNTIF($E$4:$E$103,E47)&gt;1,"DUPLICATE",""))</x:f>
      </x:c>
      <x:c r="G47" s="46" t="str">
        <x:f>IF(B47="","",IF(COUNTIF($E$4:$E$103,B47)&gt;0,"SHARED","A ONLY"))</x:f>
      </x:c>
      <x:c r="H47" s="46"/>
      <x:c r="I47" s="46"/>
      <x:c r="J47" s="46"/>
      <x:c r="K47" s="46"/>
      <x:c r="L47" s="46"/>
      <x:c r="M47" s="46"/>
      <x:c r="N47" s="46"/>
      <x:c r="O47" s="46"/>
      <x:c r="P47" s="46"/>
      <x:c r="Q47" s="46"/>
      <x:c r="R47" s="46"/>
      <x:c r="S47" s="46"/>
      <x:c r="T47" s="46"/>
      <x:c r="U47" s="46"/>
      <x:c r="V47" s="46"/>
      <x:c r="W47" s="46"/>
      <x:c r="X47" s="46"/>
      <x:c r="Y47" s="46"/>
      <x:c r="Z47" s="46"/>
    </x:row>
    <x:row r="48">
      <x:c r="A48" s="46"/>
      <x:c r="B48" s="46" t="str">
        <x:f>IF(A48="","",LOWER(TRIM(A48)))</x:f>
      </x:c>
      <x:c r="C48" s="46" t="str">
        <x:f>IF(B48="","",IF(COUNTIF($B$4:$B$103,B48)&gt;1,"DUPLICATE",""))</x:f>
      </x:c>
      <x:c r="D48" s="46"/>
      <x:c r="E48" s="46" t="str">
        <x:f>IF(D48="","",LOWER(TRIM(D48)))</x:f>
      </x:c>
      <x:c r="F48" s="46" t="str">
        <x:f>IF(E48="","",IF(COUNTIF($E$4:$E$103,E48)&gt;1,"DUPLICATE",""))</x:f>
      </x:c>
      <x:c r="G48" s="46" t="str">
        <x:f>IF(B48="","",IF(COUNTIF($E$4:$E$103,B48)&gt;0,"SHARED","A ONLY"))</x:f>
      </x:c>
      <x:c r="H48" s="46"/>
      <x:c r="I48" s="46"/>
      <x:c r="J48" s="46"/>
      <x:c r="K48" s="46"/>
      <x:c r="L48" s="46"/>
      <x:c r="M48" s="46"/>
      <x:c r="N48" s="46"/>
      <x:c r="O48" s="46"/>
      <x:c r="P48" s="46"/>
      <x:c r="Q48" s="46"/>
      <x:c r="R48" s="46"/>
      <x:c r="S48" s="46"/>
      <x:c r="T48" s="46"/>
      <x:c r="U48" s="46"/>
      <x:c r="V48" s="46"/>
      <x:c r="W48" s="46"/>
      <x:c r="X48" s="46"/>
      <x:c r="Y48" s="46"/>
      <x:c r="Z48" s="46"/>
    </x:row>
    <x:row r="49">
      <x:c r="A49" s="46"/>
      <x:c r="B49" s="46" t="str">
        <x:f>IF(A49="","",LOWER(TRIM(A49)))</x:f>
      </x:c>
      <x:c r="C49" s="46" t="str">
        <x:f>IF(B49="","",IF(COUNTIF($B$4:$B$103,B49)&gt;1,"DUPLICATE",""))</x:f>
      </x:c>
      <x:c r="D49" s="46"/>
      <x:c r="E49" s="46" t="str">
        <x:f>IF(D49="","",LOWER(TRIM(D49)))</x:f>
      </x:c>
      <x:c r="F49" s="46" t="str">
        <x:f>IF(E49="","",IF(COUNTIF($E$4:$E$103,E49)&gt;1,"DUPLICATE",""))</x:f>
      </x:c>
      <x:c r="G49" s="46" t="str">
        <x:f>IF(B49="","",IF(COUNTIF($E$4:$E$103,B49)&gt;0,"SHARED","A ONLY"))</x:f>
      </x:c>
      <x:c r="H49" s="46"/>
      <x:c r="I49" s="46"/>
      <x:c r="J49" s="46"/>
      <x:c r="K49" s="46"/>
      <x:c r="L49" s="46"/>
      <x:c r="M49" s="46"/>
      <x:c r="N49" s="46"/>
      <x:c r="O49" s="46"/>
      <x:c r="P49" s="46"/>
      <x:c r="Q49" s="46"/>
      <x:c r="R49" s="46"/>
      <x:c r="S49" s="46"/>
      <x:c r="T49" s="46"/>
      <x:c r="U49" s="46"/>
      <x:c r="V49" s="46"/>
      <x:c r="W49" s="46"/>
      <x:c r="X49" s="46"/>
      <x:c r="Y49" s="46"/>
      <x:c r="Z49" s="46"/>
    </x:row>
    <x:row r="50">
      <x:c r="A50" s="46"/>
      <x:c r="B50" s="46" t="str">
        <x:f>IF(A50="","",LOWER(TRIM(A50)))</x:f>
      </x:c>
      <x:c r="C50" s="46" t="str">
        <x:f>IF(B50="","",IF(COUNTIF($B$4:$B$103,B50)&gt;1,"DUPLICATE",""))</x:f>
      </x:c>
      <x:c r="D50" s="46"/>
      <x:c r="E50" s="46" t="str">
        <x:f>IF(D50="","",LOWER(TRIM(D50)))</x:f>
      </x:c>
      <x:c r="F50" s="46" t="str">
        <x:f>IF(E50="","",IF(COUNTIF($E$4:$E$103,E50)&gt;1,"DUPLICATE",""))</x:f>
      </x:c>
      <x:c r="G50" s="46" t="str">
        <x:f>IF(B50="","",IF(COUNTIF($E$4:$E$103,B50)&gt;0,"SHARED","A ONLY"))</x:f>
      </x:c>
      <x:c r="H50" s="46"/>
      <x:c r="I50" s="46"/>
      <x:c r="J50" s="46"/>
      <x:c r="K50" s="46"/>
      <x:c r="L50" s="46"/>
      <x:c r="M50" s="46"/>
      <x:c r="N50" s="46"/>
      <x:c r="O50" s="46"/>
      <x:c r="P50" s="46"/>
      <x:c r="Q50" s="46"/>
      <x:c r="R50" s="46"/>
      <x:c r="S50" s="46"/>
      <x:c r="T50" s="46"/>
      <x:c r="U50" s="46"/>
      <x:c r="V50" s="46"/>
      <x:c r="W50" s="46"/>
      <x:c r="X50" s="46"/>
      <x:c r="Y50" s="46"/>
      <x:c r="Z50" s="46"/>
    </x:row>
    <x:row r="51">
      <x:c r="A51" s="46"/>
      <x:c r="B51" s="46" t="str">
        <x:f>IF(A51="","",LOWER(TRIM(A51)))</x:f>
      </x:c>
      <x:c r="C51" s="46" t="str">
        <x:f>IF(B51="","",IF(COUNTIF($B$4:$B$103,B51)&gt;1,"DUPLICATE",""))</x:f>
      </x:c>
      <x:c r="D51" s="46"/>
      <x:c r="E51" s="46" t="str">
        <x:f>IF(D51="","",LOWER(TRIM(D51)))</x:f>
      </x:c>
      <x:c r="F51" s="46" t="str">
        <x:f>IF(E51="","",IF(COUNTIF($E$4:$E$103,E51)&gt;1,"DUPLICATE",""))</x:f>
      </x:c>
      <x:c r="G51" s="46" t="str">
        <x:f>IF(B51="","",IF(COUNTIF($E$4:$E$103,B51)&gt;0,"SHARED","A ONLY"))</x:f>
      </x:c>
      <x:c r="H51" s="46"/>
      <x:c r="I51" s="46"/>
      <x:c r="J51" s="46"/>
      <x:c r="K51" s="46"/>
      <x:c r="L51" s="46"/>
      <x:c r="M51" s="46"/>
      <x:c r="N51" s="46"/>
      <x:c r="O51" s="46"/>
      <x:c r="P51" s="46"/>
      <x:c r="Q51" s="46"/>
      <x:c r="R51" s="46"/>
      <x:c r="S51" s="46"/>
      <x:c r="T51" s="46"/>
      <x:c r="U51" s="46"/>
      <x:c r="V51" s="46"/>
      <x:c r="W51" s="46"/>
      <x:c r="X51" s="46"/>
      <x:c r="Y51" s="46"/>
      <x:c r="Z51" s="46"/>
    </x:row>
    <x:row r="52">
      <x:c r="A52" s="46"/>
      <x:c r="B52" s="46" t="str">
        <x:f>IF(A52="","",LOWER(TRIM(A52)))</x:f>
      </x:c>
      <x:c r="C52" s="46" t="str">
        <x:f>IF(B52="","",IF(COUNTIF($B$4:$B$103,B52)&gt;1,"DUPLICATE",""))</x:f>
      </x:c>
      <x:c r="D52" s="46"/>
      <x:c r="E52" s="46" t="str">
        <x:f>IF(D52="","",LOWER(TRIM(D52)))</x:f>
      </x:c>
      <x:c r="F52" s="46" t="str">
        <x:f>IF(E52="","",IF(COUNTIF($E$4:$E$103,E52)&gt;1,"DUPLICATE",""))</x:f>
      </x:c>
      <x:c r="G52" s="46" t="str">
        <x:f>IF(B52="","",IF(COUNTIF($E$4:$E$103,B52)&gt;0,"SHARED","A ONLY"))</x:f>
      </x:c>
      <x:c r="H52" s="46"/>
      <x:c r="I52" s="46"/>
      <x:c r="J52" s="46"/>
      <x:c r="K52" s="46"/>
      <x:c r="L52" s="46"/>
      <x:c r="M52" s="46"/>
      <x:c r="N52" s="46"/>
      <x:c r="O52" s="46"/>
      <x:c r="P52" s="46"/>
      <x:c r="Q52" s="46"/>
      <x:c r="R52" s="46"/>
      <x:c r="S52" s="46"/>
      <x:c r="T52" s="46"/>
      <x:c r="U52" s="46"/>
      <x:c r="V52" s="46"/>
      <x:c r="W52" s="46"/>
      <x:c r="X52" s="46"/>
      <x:c r="Y52" s="46"/>
      <x:c r="Z52" s="46"/>
    </x:row>
    <x:row r="53">
      <x:c r="A53" s="46"/>
      <x:c r="B53" s="46" t="str">
        <x:f>IF(A53="","",LOWER(TRIM(A53)))</x:f>
      </x:c>
      <x:c r="C53" s="46" t="str">
        <x:f>IF(B53="","",IF(COUNTIF($B$4:$B$103,B53)&gt;1,"DUPLICATE",""))</x:f>
      </x:c>
      <x:c r="D53" s="46"/>
      <x:c r="E53" s="46" t="str">
        <x:f>IF(D53="","",LOWER(TRIM(D53)))</x:f>
      </x:c>
      <x:c r="F53" s="46" t="str">
        <x:f>IF(E53="","",IF(COUNTIF($E$4:$E$103,E53)&gt;1,"DUPLICATE",""))</x:f>
      </x:c>
      <x:c r="G53" s="46" t="str">
        <x:f>IF(B53="","",IF(COUNTIF($E$4:$E$103,B53)&gt;0,"SHARED","A ONLY"))</x:f>
      </x:c>
      <x:c r="H53" s="46"/>
      <x:c r="I53" s="46"/>
      <x:c r="J53" s="46"/>
      <x:c r="K53" s="46"/>
      <x:c r="L53" s="46"/>
      <x:c r="M53" s="46"/>
      <x:c r="N53" s="46"/>
      <x:c r="O53" s="46"/>
      <x:c r="P53" s="46"/>
      <x:c r="Q53" s="46"/>
      <x:c r="R53" s="46"/>
      <x:c r="S53" s="46"/>
      <x:c r="T53" s="46"/>
      <x:c r="U53" s="46"/>
      <x:c r="V53" s="46"/>
      <x:c r="W53" s="46"/>
      <x:c r="X53" s="46"/>
      <x:c r="Y53" s="46"/>
      <x:c r="Z53" s="46"/>
    </x:row>
    <x:row r="54">
      <x:c r="A54" s="46"/>
      <x:c r="B54" s="46" t="str">
        <x:f>IF(A54="","",LOWER(TRIM(A54)))</x:f>
      </x:c>
      <x:c r="C54" s="46" t="str">
        <x:f>IF(B54="","",IF(COUNTIF($B$4:$B$103,B54)&gt;1,"DUPLICATE",""))</x:f>
      </x:c>
      <x:c r="D54" s="46"/>
      <x:c r="E54" s="46" t="str">
        <x:f>IF(D54="","",LOWER(TRIM(D54)))</x:f>
      </x:c>
      <x:c r="F54" s="46" t="str">
        <x:f>IF(E54="","",IF(COUNTIF($E$4:$E$103,E54)&gt;1,"DUPLICATE",""))</x:f>
      </x:c>
      <x:c r="G54" s="46" t="str">
        <x:f>IF(B54="","",IF(COUNTIF($E$4:$E$103,B54)&gt;0,"SHARED","A ONLY"))</x:f>
      </x:c>
      <x:c r="H54" s="46"/>
      <x:c r="I54" s="46"/>
      <x:c r="J54" s="46"/>
      <x:c r="K54" s="46"/>
      <x:c r="L54" s="46"/>
      <x:c r="M54" s="46"/>
      <x:c r="N54" s="46"/>
      <x:c r="O54" s="46"/>
      <x:c r="P54" s="46"/>
      <x:c r="Q54" s="46"/>
      <x:c r="R54" s="46"/>
      <x:c r="S54" s="46"/>
      <x:c r="T54" s="46"/>
      <x:c r="U54" s="46"/>
      <x:c r="V54" s="46"/>
      <x:c r="W54" s="46"/>
      <x:c r="X54" s="46"/>
      <x:c r="Y54" s="46"/>
      <x:c r="Z54" s="46"/>
    </x:row>
    <x:row r="55">
      <x:c r="A55" s="46"/>
      <x:c r="B55" s="46" t="str">
        <x:f>IF(A55="","",LOWER(TRIM(A55)))</x:f>
      </x:c>
      <x:c r="C55" s="46" t="str">
        <x:f>IF(B55="","",IF(COUNTIF($B$4:$B$103,B55)&gt;1,"DUPLICATE",""))</x:f>
      </x:c>
      <x:c r="D55" s="46"/>
      <x:c r="E55" s="46" t="str">
        <x:f>IF(D55="","",LOWER(TRIM(D55)))</x:f>
      </x:c>
      <x:c r="F55" s="46" t="str">
        <x:f>IF(E55="","",IF(COUNTIF($E$4:$E$103,E55)&gt;1,"DUPLICATE",""))</x:f>
      </x:c>
      <x:c r="G55" s="46" t="str">
        <x:f>IF(B55="","",IF(COUNTIF($E$4:$E$103,B55)&gt;0,"SHARED","A ONLY"))</x:f>
      </x:c>
      <x:c r="H55" s="46"/>
      <x:c r="I55" s="46"/>
      <x:c r="J55" s="46"/>
      <x:c r="K55" s="46"/>
      <x:c r="L55" s="46"/>
      <x:c r="M55" s="46"/>
      <x:c r="N55" s="46"/>
      <x:c r="O55" s="46"/>
      <x:c r="P55" s="46"/>
      <x:c r="Q55" s="46"/>
      <x:c r="R55" s="46"/>
      <x:c r="S55" s="46"/>
      <x:c r="T55" s="46"/>
      <x:c r="U55" s="46"/>
      <x:c r="V55" s="46"/>
      <x:c r="W55" s="46"/>
      <x:c r="X55" s="46"/>
      <x:c r="Y55" s="46"/>
      <x:c r="Z55" s="46"/>
    </x:row>
    <x:row r="56">
      <x:c r="A56" s="46"/>
      <x:c r="B56" s="46" t="str">
        <x:f>IF(A56="","",LOWER(TRIM(A56)))</x:f>
      </x:c>
      <x:c r="C56" s="46" t="str">
        <x:f>IF(B56="","",IF(COUNTIF($B$4:$B$103,B56)&gt;1,"DUPLICATE",""))</x:f>
      </x:c>
      <x:c r="D56" s="46"/>
      <x:c r="E56" s="46" t="str">
        <x:f>IF(D56="","",LOWER(TRIM(D56)))</x:f>
      </x:c>
      <x:c r="F56" s="46" t="str">
        <x:f>IF(E56="","",IF(COUNTIF($E$4:$E$103,E56)&gt;1,"DUPLICATE",""))</x:f>
      </x:c>
      <x:c r="G56" s="46" t="str">
        <x:f>IF(B56="","",IF(COUNTIF($E$4:$E$103,B56)&gt;0,"SHARED","A ONLY"))</x:f>
      </x:c>
      <x:c r="H56" s="46"/>
      <x:c r="I56" s="46"/>
      <x:c r="J56" s="46"/>
      <x:c r="K56" s="46"/>
      <x:c r="L56" s="46"/>
      <x:c r="M56" s="46"/>
      <x:c r="N56" s="46"/>
      <x:c r="O56" s="46"/>
      <x:c r="P56" s="46"/>
      <x:c r="Q56" s="46"/>
      <x:c r="R56" s="46"/>
      <x:c r="S56" s="46"/>
      <x:c r="T56" s="46"/>
      <x:c r="U56" s="46"/>
      <x:c r="V56" s="46"/>
      <x:c r="W56" s="46"/>
      <x:c r="X56" s="46"/>
      <x:c r="Y56" s="46"/>
      <x:c r="Z56" s="46"/>
    </x:row>
    <x:row r="57">
      <x:c r="A57" s="46"/>
      <x:c r="B57" s="46" t="str">
        <x:f>IF(A57="","",LOWER(TRIM(A57)))</x:f>
      </x:c>
      <x:c r="C57" s="46" t="str">
        <x:f>IF(B57="","",IF(COUNTIF($B$4:$B$103,B57)&gt;1,"DUPLICATE",""))</x:f>
      </x:c>
      <x:c r="D57" s="46"/>
      <x:c r="E57" s="46" t="str">
        <x:f>IF(D57="","",LOWER(TRIM(D57)))</x:f>
      </x:c>
      <x:c r="F57" s="46" t="str">
        <x:f>IF(E57="","",IF(COUNTIF($E$4:$E$103,E57)&gt;1,"DUPLICATE",""))</x:f>
      </x:c>
      <x:c r="G57" s="46" t="str">
        <x:f>IF(B57="","",IF(COUNTIF($E$4:$E$103,B57)&gt;0,"SHARED","A ONLY"))</x:f>
      </x:c>
      <x:c r="H57" s="46"/>
      <x:c r="I57" s="46"/>
      <x:c r="J57" s="46"/>
      <x:c r="K57" s="46"/>
      <x:c r="L57" s="46"/>
      <x:c r="M57" s="46"/>
      <x:c r="N57" s="46"/>
      <x:c r="O57" s="46"/>
      <x:c r="P57" s="46"/>
      <x:c r="Q57" s="46"/>
      <x:c r="R57" s="46"/>
      <x:c r="S57" s="46"/>
      <x:c r="T57" s="46"/>
      <x:c r="U57" s="46"/>
      <x:c r="V57" s="46"/>
      <x:c r="W57" s="46"/>
      <x:c r="X57" s="46"/>
      <x:c r="Y57" s="46"/>
      <x:c r="Z57" s="46"/>
    </x:row>
    <x:row r="58">
      <x:c r="A58" s="46"/>
      <x:c r="B58" s="46" t="str">
        <x:f>IF(A58="","",LOWER(TRIM(A58)))</x:f>
      </x:c>
      <x:c r="C58" s="46" t="str">
        <x:f>IF(B58="","",IF(COUNTIF($B$4:$B$103,B58)&gt;1,"DUPLICATE",""))</x:f>
      </x:c>
      <x:c r="D58" s="46"/>
      <x:c r="E58" s="46" t="str">
        <x:f>IF(D58="","",LOWER(TRIM(D58)))</x:f>
      </x:c>
      <x:c r="F58" s="46" t="str">
        <x:f>IF(E58="","",IF(COUNTIF($E$4:$E$103,E58)&gt;1,"DUPLICATE",""))</x:f>
      </x:c>
      <x:c r="G58" s="46" t="str">
        <x:f>IF(B58="","",IF(COUNTIF($E$4:$E$103,B58)&gt;0,"SHARED","A ONLY"))</x:f>
      </x:c>
      <x:c r="H58" s="46"/>
      <x:c r="I58" s="46"/>
      <x:c r="J58" s="46"/>
      <x:c r="K58" s="46"/>
      <x:c r="L58" s="46"/>
      <x:c r="M58" s="46"/>
      <x:c r="N58" s="46"/>
      <x:c r="O58" s="46"/>
      <x:c r="P58" s="46"/>
      <x:c r="Q58" s="46"/>
      <x:c r="R58" s="46"/>
      <x:c r="S58" s="46"/>
      <x:c r="T58" s="46"/>
      <x:c r="U58" s="46"/>
      <x:c r="V58" s="46"/>
      <x:c r="W58" s="46"/>
      <x:c r="X58" s="46"/>
      <x:c r="Y58" s="46"/>
      <x:c r="Z58" s="46"/>
    </x:row>
    <x:row r="59">
      <x:c r="A59" s="46"/>
      <x:c r="B59" s="46" t="str">
        <x:f>IF(A59="","",LOWER(TRIM(A59)))</x:f>
      </x:c>
      <x:c r="C59" s="46" t="str">
        <x:f>IF(B59="","",IF(COUNTIF($B$4:$B$103,B59)&gt;1,"DUPLICATE",""))</x:f>
      </x:c>
      <x:c r="D59" s="46"/>
      <x:c r="E59" s="46" t="str">
        <x:f>IF(D59="","",LOWER(TRIM(D59)))</x:f>
      </x:c>
      <x:c r="F59" s="46" t="str">
        <x:f>IF(E59="","",IF(COUNTIF($E$4:$E$103,E59)&gt;1,"DUPLICATE",""))</x:f>
      </x:c>
      <x:c r="G59" s="46" t="str">
        <x:f>IF(B59="","",IF(COUNTIF($E$4:$E$103,B59)&gt;0,"SHARED","A ONLY"))</x:f>
      </x:c>
      <x:c r="H59" s="46"/>
      <x:c r="I59" s="46"/>
      <x:c r="J59" s="46"/>
      <x:c r="K59" s="46"/>
      <x:c r="L59" s="46"/>
      <x:c r="M59" s="46"/>
      <x:c r="N59" s="46"/>
      <x:c r="O59" s="46"/>
      <x:c r="P59" s="46"/>
      <x:c r="Q59" s="46"/>
      <x:c r="R59" s="46"/>
      <x:c r="S59" s="46"/>
      <x:c r="T59" s="46"/>
      <x:c r="U59" s="46"/>
      <x:c r="V59" s="46"/>
      <x:c r="W59" s="46"/>
      <x:c r="X59" s="46"/>
      <x:c r="Y59" s="46"/>
      <x:c r="Z59" s="46"/>
    </x:row>
    <x:row r="60">
      <x:c r="A60" s="46"/>
      <x:c r="B60" s="46" t="str">
        <x:f>IF(A60="","",LOWER(TRIM(A60)))</x:f>
      </x:c>
      <x:c r="C60" s="46" t="str">
        <x:f>IF(B60="","",IF(COUNTIF($B$4:$B$103,B60)&gt;1,"DUPLICATE",""))</x:f>
      </x:c>
      <x:c r="D60" s="46"/>
      <x:c r="E60" s="46" t="str">
        <x:f>IF(D60="","",LOWER(TRIM(D60)))</x:f>
      </x:c>
      <x:c r="F60" s="46" t="str">
        <x:f>IF(E60="","",IF(COUNTIF($E$4:$E$103,E60)&gt;1,"DUPLICATE",""))</x:f>
      </x:c>
      <x:c r="G60" s="46" t="str">
        <x:f>IF(B60="","",IF(COUNTIF($E$4:$E$103,B60)&gt;0,"SHARED","A ONLY"))</x:f>
      </x:c>
      <x:c r="H60" s="46"/>
      <x:c r="I60" s="46"/>
      <x:c r="J60" s="46"/>
      <x:c r="K60" s="46"/>
      <x:c r="L60" s="46"/>
      <x:c r="M60" s="46"/>
      <x:c r="N60" s="46"/>
      <x:c r="O60" s="46"/>
      <x:c r="P60" s="46"/>
      <x:c r="Q60" s="46"/>
      <x:c r="R60" s="46"/>
      <x:c r="S60" s="46"/>
      <x:c r="T60" s="46"/>
      <x:c r="U60" s="46"/>
      <x:c r="V60" s="46"/>
      <x:c r="W60" s="46"/>
      <x:c r="X60" s="46"/>
      <x:c r="Y60" s="46"/>
      <x:c r="Z60" s="46"/>
    </x:row>
    <x:row r="61">
      <x:c r="A61" s="46"/>
      <x:c r="B61" s="46" t="str">
        <x:f>IF(A61="","",LOWER(TRIM(A61)))</x:f>
      </x:c>
      <x:c r="C61" s="46" t="str">
        <x:f>IF(B61="","",IF(COUNTIF($B$4:$B$103,B61)&gt;1,"DUPLICATE",""))</x:f>
      </x:c>
      <x:c r="D61" s="46"/>
      <x:c r="E61" s="46" t="str">
        <x:f>IF(D61="","",LOWER(TRIM(D61)))</x:f>
      </x:c>
      <x:c r="F61" s="46" t="str">
        <x:f>IF(E61="","",IF(COUNTIF($E$4:$E$103,E61)&gt;1,"DUPLICATE",""))</x:f>
      </x:c>
      <x:c r="G61" s="46" t="str">
        <x:f>IF(B61="","",IF(COUNTIF($E$4:$E$103,B61)&gt;0,"SHARED","A ONLY"))</x:f>
      </x:c>
      <x:c r="H61" s="46"/>
      <x:c r="I61" s="46"/>
      <x:c r="J61" s="46"/>
      <x:c r="K61" s="46"/>
      <x:c r="L61" s="46"/>
      <x:c r="M61" s="46"/>
      <x:c r="N61" s="46"/>
      <x:c r="O61" s="46"/>
      <x:c r="P61" s="46"/>
      <x:c r="Q61" s="46"/>
      <x:c r="R61" s="46"/>
      <x:c r="S61" s="46"/>
      <x:c r="T61" s="46"/>
      <x:c r="U61" s="46"/>
      <x:c r="V61" s="46"/>
      <x:c r="W61" s="46"/>
      <x:c r="X61" s="46"/>
      <x:c r="Y61" s="46"/>
      <x:c r="Z61" s="46"/>
    </x:row>
    <x:row r="62">
      <x:c r="A62" s="46"/>
      <x:c r="B62" s="46" t="str">
        <x:f>IF(A62="","",LOWER(TRIM(A62)))</x:f>
      </x:c>
      <x:c r="C62" s="46" t="str">
        <x:f>IF(B62="","",IF(COUNTIF($B$4:$B$103,B62)&gt;1,"DUPLICATE",""))</x:f>
      </x:c>
      <x:c r="D62" s="46"/>
      <x:c r="E62" s="46" t="str">
        <x:f>IF(D62="","",LOWER(TRIM(D62)))</x:f>
      </x:c>
      <x:c r="F62" s="46" t="str">
        <x:f>IF(E62="","",IF(COUNTIF($E$4:$E$103,E62)&gt;1,"DUPLICATE",""))</x:f>
      </x:c>
      <x:c r="G62" s="46" t="str">
        <x:f>IF(B62="","",IF(COUNTIF($E$4:$E$103,B62)&gt;0,"SHARED","A ONLY"))</x:f>
      </x:c>
      <x:c r="H62" s="46"/>
      <x:c r="I62" s="46"/>
      <x:c r="J62" s="46"/>
      <x:c r="K62" s="46"/>
      <x:c r="L62" s="46"/>
      <x:c r="M62" s="46"/>
      <x:c r="N62" s="46"/>
      <x:c r="O62" s="46"/>
      <x:c r="P62" s="46"/>
      <x:c r="Q62" s="46"/>
      <x:c r="R62" s="46"/>
      <x:c r="S62" s="46"/>
      <x:c r="T62" s="46"/>
      <x:c r="U62" s="46"/>
      <x:c r="V62" s="46"/>
      <x:c r="W62" s="46"/>
      <x:c r="X62" s="46"/>
      <x:c r="Y62" s="46"/>
      <x:c r="Z62" s="46"/>
    </x:row>
    <x:row r="63">
      <x:c r="A63" s="46"/>
      <x:c r="B63" s="46" t="str">
        <x:f>IF(A63="","",LOWER(TRIM(A63)))</x:f>
      </x:c>
      <x:c r="C63" s="46" t="str">
        <x:f>IF(B63="","",IF(COUNTIF($B$4:$B$103,B63)&gt;1,"DUPLICATE",""))</x:f>
      </x:c>
      <x:c r="D63" s="46"/>
      <x:c r="E63" s="46" t="str">
        <x:f>IF(D63="","",LOWER(TRIM(D63)))</x:f>
      </x:c>
      <x:c r="F63" s="46" t="str">
        <x:f>IF(E63="","",IF(COUNTIF($E$4:$E$103,E63)&gt;1,"DUPLICATE",""))</x:f>
      </x:c>
      <x:c r="G63" s="46" t="str">
        <x:f>IF(B63="","",IF(COUNTIF($E$4:$E$103,B63)&gt;0,"SHARED","A ONLY"))</x:f>
      </x:c>
      <x:c r="H63" s="46"/>
      <x:c r="I63" s="46"/>
      <x:c r="J63" s="46"/>
      <x:c r="K63" s="46"/>
      <x:c r="L63" s="46"/>
      <x:c r="M63" s="46"/>
      <x:c r="N63" s="46"/>
      <x:c r="O63" s="46"/>
      <x:c r="P63" s="46"/>
      <x:c r="Q63" s="46"/>
      <x:c r="R63" s="46"/>
      <x:c r="S63" s="46"/>
      <x:c r="T63" s="46"/>
      <x:c r="U63" s="46"/>
      <x:c r="V63" s="46"/>
      <x:c r="W63" s="46"/>
      <x:c r="X63" s="46"/>
      <x:c r="Y63" s="46"/>
      <x:c r="Z63" s="46"/>
    </x:row>
    <x:row r="64">
      <x:c r="A64" s="46"/>
      <x:c r="B64" s="46" t="str">
        <x:f>IF(A64="","",LOWER(TRIM(A64)))</x:f>
      </x:c>
      <x:c r="C64" s="46" t="str">
        <x:f>IF(B64="","",IF(COUNTIF($B$4:$B$103,B64)&gt;1,"DUPLICATE",""))</x:f>
      </x:c>
      <x:c r="D64" s="46"/>
      <x:c r="E64" s="46" t="str">
        <x:f>IF(D64="","",LOWER(TRIM(D64)))</x:f>
      </x:c>
      <x:c r="F64" s="46" t="str">
        <x:f>IF(E64="","",IF(COUNTIF($E$4:$E$103,E64)&gt;1,"DUPLICATE",""))</x:f>
      </x:c>
      <x:c r="G64" s="46" t="str">
        <x:f>IF(B64="","",IF(COUNTIF($E$4:$E$103,B64)&gt;0,"SHARED","A ONLY"))</x:f>
      </x:c>
      <x:c r="H64" s="46"/>
      <x:c r="I64" s="46"/>
      <x:c r="J64" s="46"/>
      <x:c r="K64" s="46"/>
      <x:c r="L64" s="46"/>
      <x:c r="M64" s="46"/>
      <x:c r="N64" s="46"/>
      <x:c r="O64" s="46"/>
      <x:c r="P64" s="46"/>
      <x:c r="Q64" s="46"/>
      <x:c r="R64" s="46"/>
      <x:c r="S64" s="46"/>
      <x:c r="T64" s="46"/>
      <x:c r="U64" s="46"/>
      <x:c r="V64" s="46"/>
      <x:c r="W64" s="46"/>
      <x:c r="X64" s="46"/>
      <x:c r="Y64" s="46"/>
      <x:c r="Z64" s="46"/>
    </x:row>
    <x:row r="65">
      <x:c r="A65" s="46"/>
      <x:c r="B65" s="46" t="str">
        <x:f>IF(A65="","",LOWER(TRIM(A65)))</x:f>
      </x:c>
      <x:c r="C65" s="46" t="str">
        <x:f>IF(B65="","",IF(COUNTIF($B$4:$B$103,B65)&gt;1,"DUPLICATE",""))</x:f>
      </x:c>
      <x:c r="D65" s="46"/>
      <x:c r="E65" s="46" t="str">
        <x:f>IF(D65="","",LOWER(TRIM(D65)))</x:f>
      </x:c>
      <x:c r="F65" s="46" t="str">
        <x:f>IF(E65="","",IF(COUNTIF($E$4:$E$103,E65)&gt;1,"DUPLICATE",""))</x:f>
      </x:c>
      <x:c r="G65" s="46" t="str">
        <x:f>IF(B65="","",IF(COUNTIF($E$4:$E$103,B65)&gt;0,"SHARED","A ONLY"))</x:f>
      </x:c>
      <x:c r="H65" s="46"/>
      <x:c r="I65" s="46"/>
      <x:c r="J65" s="46"/>
      <x:c r="K65" s="46"/>
      <x:c r="L65" s="46"/>
      <x:c r="M65" s="46"/>
      <x:c r="N65" s="46"/>
      <x:c r="O65" s="46"/>
      <x:c r="P65" s="46"/>
      <x:c r="Q65" s="46"/>
      <x:c r="R65" s="46"/>
      <x:c r="S65" s="46"/>
      <x:c r="T65" s="46"/>
      <x:c r="U65" s="46"/>
      <x:c r="V65" s="46"/>
      <x:c r="W65" s="46"/>
      <x:c r="X65" s="46"/>
      <x:c r="Y65" s="46"/>
      <x:c r="Z65" s="46"/>
    </x:row>
    <x:row r="66">
      <x:c r="A66" s="46"/>
      <x:c r="B66" s="46" t="str">
        <x:f>IF(A66="","",LOWER(TRIM(A66)))</x:f>
      </x:c>
      <x:c r="C66" s="46" t="str">
        <x:f>IF(B66="","",IF(COUNTIF($B$4:$B$103,B66)&gt;1,"DUPLICATE",""))</x:f>
      </x:c>
      <x:c r="D66" s="46"/>
      <x:c r="E66" s="46" t="str">
        <x:f>IF(D66="","",LOWER(TRIM(D66)))</x:f>
      </x:c>
      <x:c r="F66" s="46" t="str">
        <x:f>IF(E66="","",IF(COUNTIF($E$4:$E$103,E66)&gt;1,"DUPLICATE",""))</x:f>
      </x:c>
      <x:c r="G66" s="46" t="str">
        <x:f>IF(B66="","",IF(COUNTIF($E$4:$E$103,B66)&gt;0,"SHARED","A ONLY"))</x:f>
      </x:c>
      <x:c r="H66" s="46"/>
      <x:c r="I66" s="46"/>
      <x:c r="J66" s="46"/>
      <x:c r="K66" s="46"/>
      <x:c r="L66" s="46"/>
      <x:c r="M66" s="46"/>
      <x:c r="N66" s="46"/>
      <x:c r="O66" s="46"/>
      <x:c r="P66" s="46"/>
      <x:c r="Q66" s="46"/>
      <x:c r="R66" s="46"/>
      <x:c r="S66" s="46"/>
      <x:c r="T66" s="46"/>
      <x:c r="U66" s="46"/>
      <x:c r="V66" s="46"/>
      <x:c r="W66" s="46"/>
      <x:c r="X66" s="46"/>
      <x:c r="Y66" s="46"/>
      <x:c r="Z66" s="46"/>
    </x:row>
    <x:row r="67">
      <x:c r="A67" s="46"/>
      <x:c r="B67" s="46" t="str">
        <x:f>IF(A67="","",LOWER(TRIM(A67)))</x:f>
      </x:c>
      <x:c r="C67" s="46" t="str">
        <x:f>IF(B67="","",IF(COUNTIF($B$4:$B$103,B67)&gt;1,"DUPLICATE",""))</x:f>
      </x:c>
      <x:c r="D67" s="46"/>
      <x:c r="E67" s="46" t="str">
        <x:f>IF(D67="","",LOWER(TRIM(D67)))</x:f>
      </x:c>
      <x:c r="F67" s="46" t="str">
        <x:f>IF(E67="","",IF(COUNTIF($E$4:$E$103,E67)&gt;1,"DUPLICATE",""))</x:f>
      </x:c>
      <x:c r="G67" s="46" t="str">
        <x:f>IF(B67="","",IF(COUNTIF($E$4:$E$103,B67)&gt;0,"SHARED","A ONLY"))</x:f>
      </x:c>
      <x:c r="H67" s="46"/>
      <x:c r="I67" s="46"/>
      <x:c r="J67" s="46"/>
      <x:c r="K67" s="46"/>
      <x:c r="L67" s="46"/>
      <x:c r="M67" s="46"/>
      <x:c r="N67" s="46"/>
      <x:c r="O67" s="46"/>
      <x:c r="P67" s="46"/>
      <x:c r="Q67" s="46"/>
      <x:c r="R67" s="46"/>
      <x:c r="S67" s="46"/>
      <x:c r="T67" s="46"/>
      <x:c r="U67" s="46"/>
      <x:c r="V67" s="46"/>
      <x:c r="W67" s="46"/>
      <x:c r="X67" s="46"/>
      <x:c r="Y67" s="46"/>
      <x:c r="Z67" s="46"/>
    </x:row>
    <x:row r="68">
      <x:c r="A68" s="46"/>
      <x:c r="B68" s="46" t="str">
        <x:f>IF(A68="","",LOWER(TRIM(A68)))</x:f>
      </x:c>
      <x:c r="C68" s="46" t="str">
        <x:f>IF(B68="","",IF(COUNTIF($B$4:$B$103,B68)&gt;1,"DUPLICATE",""))</x:f>
      </x:c>
      <x:c r="D68" s="46"/>
      <x:c r="E68" s="46" t="str">
        <x:f>IF(D68="","",LOWER(TRIM(D68)))</x:f>
      </x:c>
      <x:c r="F68" s="46" t="str">
        <x:f>IF(E68="","",IF(COUNTIF($E$4:$E$103,E68)&gt;1,"DUPLICATE",""))</x:f>
      </x:c>
      <x:c r="G68" s="46" t="str">
        <x:f>IF(B68="","",IF(COUNTIF($E$4:$E$103,B68)&gt;0,"SHARED","A ONLY"))</x:f>
      </x:c>
      <x:c r="H68" s="46"/>
      <x:c r="I68" s="46"/>
      <x:c r="J68" s="46"/>
      <x:c r="K68" s="46"/>
      <x:c r="L68" s="46"/>
      <x:c r="M68" s="46"/>
      <x:c r="N68" s="46"/>
      <x:c r="O68" s="46"/>
      <x:c r="P68" s="46"/>
      <x:c r="Q68" s="46"/>
      <x:c r="R68" s="46"/>
      <x:c r="S68" s="46"/>
      <x:c r="T68" s="46"/>
      <x:c r="U68" s="46"/>
      <x:c r="V68" s="46"/>
      <x:c r="W68" s="46"/>
      <x:c r="X68" s="46"/>
      <x:c r="Y68" s="46"/>
      <x:c r="Z68" s="46"/>
    </x:row>
    <x:row r="69">
      <x:c r="A69" s="46"/>
      <x:c r="B69" s="46" t="str">
        <x:f>IF(A69="","",LOWER(TRIM(A69)))</x:f>
      </x:c>
      <x:c r="C69" s="46" t="str">
        <x:f>IF(B69="","",IF(COUNTIF($B$4:$B$103,B69)&gt;1,"DUPLICATE",""))</x:f>
      </x:c>
      <x:c r="D69" s="46"/>
      <x:c r="E69" s="46" t="str">
        <x:f>IF(D69="","",LOWER(TRIM(D69)))</x:f>
      </x:c>
      <x:c r="F69" s="46" t="str">
        <x:f>IF(E69="","",IF(COUNTIF($E$4:$E$103,E69)&gt;1,"DUPLICATE",""))</x:f>
      </x:c>
      <x:c r="G69" s="46" t="str">
        <x:f>IF(B69="","",IF(COUNTIF($E$4:$E$103,B69)&gt;0,"SHARED","A ONLY"))</x:f>
      </x:c>
      <x:c r="H69" s="46"/>
      <x:c r="I69" s="46"/>
      <x:c r="J69" s="46"/>
      <x:c r="K69" s="46"/>
      <x:c r="L69" s="46"/>
      <x:c r="M69" s="46"/>
      <x:c r="N69" s="46"/>
      <x:c r="O69" s="46"/>
      <x:c r="P69" s="46"/>
      <x:c r="Q69" s="46"/>
      <x:c r="R69" s="46"/>
      <x:c r="S69" s="46"/>
      <x:c r="T69" s="46"/>
      <x:c r="U69" s="46"/>
      <x:c r="V69" s="46"/>
      <x:c r="W69" s="46"/>
      <x:c r="X69" s="46"/>
      <x:c r="Y69" s="46"/>
      <x:c r="Z69" s="46"/>
    </x:row>
    <x:row r="70">
      <x:c r="A70" s="46"/>
      <x:c r="B70" s="46" t="str">
        <x:f>IF(A70="","",LOWER(TRIM(A70)))</x:f>
      </x:c>
      <x:c r="C70" s="46" t="str">
        <x:f>IF(B70="","",IF(COUNTIF($B$4:$B$103,B70)&gt;1,"DUPLICATE",""))</x:f>
      </x:c>
      <x:c r="D70" s="46"/>
      <x:c r="E70" s="46" t="str">
        <x:f>IF(D70="","",LOWER(TRIM(D70)))</x:f>
      </x:c>
      <x:c r="F70" s="46" t="str">
        <x:f>IF(E70="","",IF(COUNTIF($E$4:$E$103,E70)&gt;1,"DUPLICATE",""))</x:f>
      </x:c>
      <x:c r="G70" s="46" t="str">
        <x:f>IF(B70="","",IF(COUNTIF($E$4:$E$103,B70)&gt;0,"SHARED","A ONLY"))</x:f>
      </x:c>
      <x:c r="H70" s="46"/>
      <x:c r="I70" s="46"/>
      <x:c r="J70" s="46"/>
      <x:c r="K70" s="46"/>
      <x:c r="L70" s="46"/>
      <x:c r="M70" s="46"/>
      <x:c r="N70" s="46"/>
      <x:c r="O70" s="46"/>
      <x:c r="P70" s="46"/>
      <x:c r="Q70" s="46"/>
      <x:c r="R70" s="46"/>
      <x:c r="S70" s="46"/>
      <x:c r="T70" s="46"/>
      <x:c r="U70" s="46"/>
      <x:c r="V70" s="46"/>
      <x:c r="W70" s="46"/>
      <x:c r="X70" s="46"/>
      <x:c r="Y70" s="46"/>
      <x:c r="Z70" s="46"/>
    </x:row>
    <x:row r="71">
      <x:c r="A71" s="46"/>
      <x:c r="B71" s="46" t="str">
        <x:f>IF(A71="","",LOWER(TRIM(A71)))</x:f>
      </x:c>
      <x:c r="C71" s="46" t="str">
        <x:f>IF(B71="","",IF(COUNTIF($B$4:$B$103,B71)&gt;1,"DUPLICATE",""))</x:f>
      </x:c>
      <x:c r="D71" s="46"/>
      <x:c r="E71" s="46" t="str">
        <x:f>IF(D71="","",LOWER(TRIM(D71)))</x:f>
      </x:c>
      <x:c r="F71" s="46" t="str">
        <x:f>IF(E71="","",IF(COUNTIF($E$4:$E$103,E71)&gt;1,"DUPLICATE",""))</x:f>
      </x:c>
      <x:c r="G71" s="46" t="str">
        <x:f>IF(B71="","",IF(COUNTIF($E$4:$E$103,B71)&gt;0,"SHARED","A ONLY"))</x:f>
      </x:c>
      <x:c r="H71" s="46"/>
      <x:c r="I71" s="46"/>
      <x:c r="J71" s="46"/>
      <x:c r="K71" s="46"/>
      <x:c r="L71" s="46"/>
      <x:c r="M71" s="46"/>
      <x:c r="N71" s="46"/>
      <x:c r="O71" s="46"/>
      <x:c r="P71" s="46"/>
      <x:c r="Q71" s="46"/>
      <x:c r="R71" s="46"/>
      <x:c r="S71" s="46"/>
      <x:c r="T71" s="46"/>
      <x:c r="U71" s="46"/>
      <x:c r="V71" s="46"/>
      <x:c r="W71" s="46"/>
      <x:c r="X71" s="46"/>
      <x:c r="Y71" s="46"/>
      <x:c r="Z71" s="46"/>
    </x:row>
    <x:row r="72">
      <x:c r="A72" s="46"/>
      <x:c r="B72" s="46" t="str">
        <x:f>IF(A72="","",LOWER(TRIM(A72)))</x:f>
      </x:c>
      <x:c r="C72" s="46" t="str">
        <x:f>IF(B72="","",IF(COUNTIF($B$4:$B$103,B72)&gt;1,"DUPLICATE",""))</x:f>
      </x:c>
      <x:c r="D72" s="46"/>
      <x:c r="E72" s="46" t="str">
        <x:f>IF(D72="","",LOWER(TRIM(D72)))</x:f>
      </x:c>
      <x:c r="F72" s="46" t="str">
        <x:f>IF(E72="","",IF(COUNTIF($E$4:$E$103,E72)&gt;1,"DUPLICATE",""))</x:f>
      </x:c>
      <x:c r="G72" s="46" t="str">
        <x:f>IF(B72="","",IF(COUNTIF($E$4:$E$103,B72)&gt;0,"SHARED","A ONLY"))</x:f>
      </x:c>
      <x:c r="H72" s="46"/>
      <x:c r="I72" s="46"/>
      <x:c r="J72" s="46"/>
      <x:c r="K72" s="46"/>
      <x:c r="L72" s="46"/>
      <x:c r="M72" s="46"/>
      <x:c r="N72" s="46"/>
      <x:c r="O72" s="46"/>
      <x:c r="P72" s="46"/>
      <x:c r="Q72" s="46"/>
      <x:c r="R72" s="46"/>
      <x:c r="S72" s="46"/>
      <x:c r="T72" s="46"/>
      <x:c r="U72" s="46"/>
      <x:c r="V72" s="46"/>
      <x:c r="W72" s="46"/>
      <x:c r="X72" s="46"/>
      <x:c r="Y72" s="46"/>
      <x:c r="Z72" s="46"/>
    </x:row>
    <x:row r="73">
      <x:c r="A73" s="46"/>
      <x:c r="B73" s="46" t="str">
        <x:f>IF(A73="","",LOWER(TRIM(A73)))</x:f>
      </x:c>
      <x:c r="C73" s="46" t="str">
        <x:f>IF(B73="","",IF(COUNTIF($B$4:$B$103,B73)&gt;1,"DUPLICATE",""))</x:f>
      </x:c>
      <x:c r="D73" s="46"/>
      <x:c r="E73" s="46" t="str">
        <x:f>IF(D73="","",LOWER(TRIM(D73)))</x:f>
      </x:c>
      <x:c r="F73" s="46" t="str">
        <x:f>IF(E73="","",IF(COUNTIF($E$4:$E$103,E73)&gt;1,"DUPLICATE",""))</x:f>
      </x:c>
      <x:c r="G73" s="46" t="str">
        <x:f>IF(B73="","",IF(COUNTIF($E$4:$E$103,B73)&gt;0,"SHARED","A ONLY"))</x:f>
      </x:c>
      <x:c r="H73" s="46"/>
      <x:c r="I73" s="46"/>
      <x:c r="J73" s="46"/>
      <x:c r="K73" s="46"/>
      <x:c r="L73" s="46"/>
      <x:c r="M73" s="46"/>
      <x:c r="N73" s="46"/>
      <x:c r="O73" s="46"/>
      <x:c r="P73" s="46"/>
      <x:c r="Q73" s="46"/>
      <x:c r="R73" s="46"/>
      <x:c r="S73" s="46"/>
      <x:c r="T73" s="46"/>
      <x:c r="U73" s="46"/>
      <x:c r="V73" s="46"/>
      <x:c r="W73" s="46"/>
      <x:c r="X73" s="46"/>
      <x:c r="Y73" s="46"/>
      <x:c r="Z73" s="46"/>
    </x:row>
    <x:row r="74">
      <x:c r="A74" s="46"/>
      <x:c r="B74" s="46" t="str">
        <x:f>IF(A74="","",LOWER(TRIM(A74)))</x:f>
      </x:c>
      <x:c r="C74" s="46" t="str">
        <x:f>IF(B74="","",IF(COUNTIF($B$4:$B$103,B74)&gt;1,"DUPLICATE",""))</x:f>
      </x:c>
      <x:c r="D74" s="46"/>
      <x:c r="E74" s="46" t="str">
        <x:f>IF(D74="","",LOWER(TRIM(D74)))</x:f>
      </x:c>
      <x:c r="F74" s="46" t="str">
        <x:f>IF(E74="","",IF(COUNTIF($E$4:$E$103,E74)&gt;1,"DUPLICATE",""))</x:f>
      </x:c>
      <x:c r="G74" s="46" t="str">
        <x:f>IF(B74="","",IF(COUNTIF($E$4:$E$103,B74)&gt;0,"SHARED","A ONLY"))</x:f>
      </x:c>
      <x:c r="H74" s="46"/>
      <x:c r="I74" s="46"/>
      <x:c r="J74" s="46"/>
      <x:c r="K74" s="46"/>
      <x:c r="L74" s="46"/>
      <x:c r="M74" s="46"/>
      <x:c r="N74" s="46"/>
      <x:c r="O74" s="46"/>
      <x:c r="P74" s="46"/>
      <x:c r="Q74" s="46"/>
      <x:c r="R74" s="46"/>
      <x:c r="S74" s="46"/>
      <x:c r="T74" s="46"/>
      <x:c r="U74" s="46"/>
      <x:c r="V74" s="46"/>
      <x:c r="W74" s="46"/>
      <x:c r="X74" s="46"/>
      <x:c r="Y74" s="46"/>
      <x:c r="Z74" s="46"/>
    </x:row>
    <x:row r="75">
      <x:c r="A75" s="46"/>
      <x:c r="B75" s="46" t="str">
        <x:f>IF(A75="","",LOWER(TRIM(A75)))</x:f>
      </x:c>
      <x:c r="C75" s="46" t="str">
        <x:f>IF(B75="","",IF(COUNTIF($B$4:$B$103,B75)&gt;1,"DUPLICATE",""))</x:f>
      </x:c>
      <x:c r="D75" s="46"/>
      <x:c r="E75" s="46" t="str">
        <x:f>IF(D75="","",LOWER(TRIM(D75)))</x:f>
      </x:c>
      <x:c r="F75" s="46" t="str">
        <x:f>IF(E75="","",IF(COUNTIF($E$4:$E$103,E75)&gt;1,"DUPLICATE",""))</x:f>
      </x:c>
      <x:c r="G75" s="46" t="str">
        <x:f>IF(B75="","",IF(COUNTIF($E$4:$E$103,B75)&gt;0,"SHARED","A ONLY"))</x:f>
      </x:c>
      <x:c r="H75" s="46"/>
      <x:c r="I75" s="46"/>
      <x:c r="J75" s="46"/>
      <x:c r="K75" s="46"/>
      <x:c r="L75" s="46"/>
      <x:c r="M75" s="46"/>
      <x:c r="N75" s="46"/>
      <x:c r="O75" s="46"/>
      <x:c r="P75" s="46"/>
      <x:c r="Q75" s="46"/>
      <x:c r="R75" s="46"/>
      <x:c r="S75" s="46"/>
      <x:c r="T75" s="46"/>
      <x:c r="U75" s="46"/>
      <x:c r="V75" s="46"/>
      <x:c r="W75" s="46"/>
      <x:c r="X75" s="46"/>
      <x:c r="Y75" s="46"/>
      <x:c r="Z75" s="46"/>
    </x:row>
    <x:row r="76">
      <x:c r="A76" s="46"/>
      <x:c r="B76" s="46" t="str">
        <x:f>IF(A76="","",LOWER(TRIM(A76)))</x:f>
      </x:c>
      <x:c r="C76" s="46" t="str">
        <x:f>IF(B76="","",IF(COUNTIF($B$4:$B$103,B76)&gt;1,"DUPLICATE",""))</x:f>
      </x:c>
      <x:c r="D76" s="46"/>
      <x:c r="E76" s="46" t="str">
        <x:f>IF(D76="","",LOWER(TRIM(D76)))</x:f>
      </x:c>
      <x:c r="F76" s="46" t="str">
        <x:f>IF(E76="","",IF(COUNTIF($E$4:$E$103,E76)&gt;1,"DUPLICATE",""))</x:f>
      </x:c>
      <x:c r="G76" s="46" t="str">
        <x:f>IF(B76="","",IF(COUNTIF($E$4:$E$103,B76)&gt;0,"SHARED","A ONLY"))</x:f>
      </x:c>
      <x:c r="H76" s="46"/>
      <x:c r="I76" s="46"/>
      <x:c r="J76" s="46"/>
      <x:c r="K76" s="46"/>
      <x:c r="L76" s="46"/>
      <x:c r="M76" s="46"/>
      <x:c r="N76" s="46"/>
      <x:c r="O76" s="46"/>
      <x:c r="P76" s="46"/>
      <x:c r="Q76" s="46"/>
      <x:c r="R76" s="46"/>
      <x:c r="S76" s="46"/>
      <x:c r="T76" s="46"/>
      <x:c r="U76" s="46"/>
      <x:c r="V76" s="46"/>
      <x:c r="W76" s="46"/>
      <x:c r="X76" s="46"/>
      <x:c r="Y76" s="46"/>
      <x:c r="Z76" s="46"/>
    </x:row>
    <x:row r="77">
      <x:c r="A77" s="46"/>
      <x:c r="B77" s="46" t="str">
        <x:f>IF(A77="","",LOWER(TRIM(A77)))</x:f>
      </x:c>
      <x:c r="C77" s="46" t="str">
        <x:f>IF(B77="","",IF(COUNTIF($B$4:$B$103,B77)&gt;1,"DUPLICATE",""))</x:f>
      </x:c>
      <x:c r="D77" s="46"/>
      <x:c r="E77" s="46" t="str">
        <x:f>IF(D77="","",LOWER(TRIM(D77)))</x:f>
      </x:c>
      <x:c r="F77" s="46" t="str">
        <x:f>IF(E77="","",IF(COUNTIF($E$4:$E$103,E77)&gt;1,"DUPLICATE",""))</x:f>
      </x:c>
      <x:c r="G77" s="46" t="str">
        <x:f>IF(B77="","",IF(COUNTIF($E$4:$E$103,B77)&gt;0,"SHARED","A ONLY"))</x:f>
      </x:c>
      <x:c r="H77" s="46"/>
      <x:c r="I77" s="46"/>
      <x:c r="J77" s="46"/>
      <x:c r="K77" s="46"/>
      <x:c r="L77" s="46"/>
      <x:c r="M77" s="46"/>
      <x:c r="N77" s="46"/>
      <x:c r="O77" s="46"/>
      <x:c r="P77" s="46"/>
      <x:c r="Q77" s="46"/>
      <x:c r="R77" s="46"/>
      <x:c r="S77" s="46"/>
      <x:c r="T77" s="46"/>
      <x:c r="U77" s="46"/>
      <x:c r="V77" s="46"/>
      <x:c r="W77" s="46"/>
      <x:c r="X77" s="46"/>
      <x:c r="Y77" s="46"/>
      <x:c r="Z77" s="46"/>
    </x:row>
    <x:row r="78">
      <x:c r="A78" s="46"/>
      <x:c r="B78" s="46" t="str">
        <x:f>IF(A78="","",LOWER(TRIM(A78)))</x:f>
      </x:c>
      <x:c r="C78" s="46" t="str">
        <x:f>IF(B78="","",IF(COUNTIF($B$4:$B$103,B78)&gt;1,"DUPLICATE",""))</x:f>
      </x:c>
      <x:c r="D78" s="46"/>
      <x:c r="E78" s="46" t="str">
        <x:f>IF(D78="","",LOWER(TRIM(D78)))</x:f>
      </x:c>
      <x:c r="F78" s="46" t="str">
        <x:f>IF(E78="","",IF(COUNTIF($E$4:$E$103,E78)&gt;1,"DUPLICATE",""))</x:f>
      </x:c>
      <x:c r="G78" s="46" t="str">
        <x:f>IF(B78="","",IF(COUNTIF($E$4:$E$103,B78)&gt;0,"SHARED","A ONLY"))</x:f>
      </x:c>
      <x:c r="H78" s="46"/>
      <x:c r="I78" s="46"/>
      <x:c r="J78" s="46"/>
      <x:c r="K78" s="46"/>
      <x:c r="L78" s="46"/>
      <x:c r="M78" s="46"/>
      <x:c r="N78" s="46"/>
      <x:c r="O78" s="46"/>
      <x:c r="P78" s="46"/>
      <x:c r="Q78" s="46"/>
      <x:c r="R78" s="46"/>
      <x:c r="S78" s="46"/>
      <x:c r="T78" s="46"/>
      <x:c r="U78" s="46"/>
      <x:c r="V78" s="46"/>
      <x:c r="W78" s="46"/>
      <x:c r="X78" s="46"/>
      <x:c r="Y78" s="46"/>
      <x:c r="Z78" s="46"/>
    </x:row>
    <x:row r="79">
      <x:c r="A79" s="46"/>
      <x:c r="B79" s="46" t="str">
        <x:f>IF(A79="","",LOWER(TRIM(A79)))</x:f>
      </x:c>
      <x:c r="C79" s="46" t="str">
        <x:f>IF(B79="","",IF(COUNTIF($B$4:$B$103,B79)&gt;1,"DUPLICATE",""))</x:f>
      </x:c>
      <x:c r="D79" s="46"/>
      <x:c r="E79" s="46" t="str">
        <x:f>IF(D79="","",LOWER(TRIM(D79)))</x:f>
      </x:c>
      <x:c r="F79" s="46" t="str">
        <x:f>IF(E79="","",IF(COUNTIF($E$4:$E$103,E79)&gt;1,"DUPLICATE",""))</x:f>
      </x:c>
      <x:c r="G79" s="46" t="str">
        <x:f>IF(B79="","",IF(COUNTIF($E$4:$E$103,B79)&gt;0,"SHARED","A ONLY"))</x:f>
      </x:c>
      <x:c r="H79" s="46"/>
      <x:c r="I79" s="46"/>
      <x:c r="J79" s="46"/>
      <x:c r="K79" s="46"/>
      <x:c r="L79" s="46"/>
      <x:c r="M79" s="46"/>
      <x:c r="N79" s="46"/>
      <x:c r="O79" s="46"/>
      <x:c r="P79" s="46"/>
      <x:c r="Q79" s="46"/>
      <x:c r="R79" s="46"/>
      <x:c r="S79" s="46"/>
      <x:c r="T79" s="46"/>
      <x:c r="U79" s="46"/>
      <x:c r="V79" s="46"/>
      <x:c r="W79" s="46"/>
      <x:c r="X79" s="46"/>
      <x:c r="Y79" s="46"/>
      <x:c r="Z79" s="46"/>
    </x:row>
    <x:row r="80">
      <x:c r="A80" s="46"/>
      <x:c r="B80" s="46" t="str">
        <x:f>IF(A80="","",LOWER(TRIM(A80)))</x:f>
      </x:c>
      <x:c r="C80" s="46" t="str">
        <x:f>IF(B80="","",IF(COUNTIF($B$4:$B$103,B80)&gt;1,"DUPLICATE",""))</x:f>
      </x:c>
      <x:c r="D80" s="46"/>
      <x:c r="E80" s="46" t="str">
        <x:f>IF(D80="","",LOWER(TRIM(D80)))</x:f>
      </x:c>
      <x:c r="F80" s="46" t="str">
        <x:f>IF(E80="","",IF(COUNTIF($E$4:$E$103,E80)&gt;1,"DUPLICATE",""))</x:f>
      </x:c>
      <x:c r="G80" s="46" t="str">
        <x:f>IF(B80="","",IF(COUNTIF($E$4:$E$103,B80)&gt;0,"SHARED","A ONLY"))</x:f>
      </x:c>
      <x:c r="H80" s="46"/>
      <x:c r="I80" s="46"/>
      <x:c r="J80" s="46"/>
      <x:c r="K80" s="46"/>
      <x:c r="L80" s="46"/>
      <x:c r="M80" s="46"/>
      <x:c r="N80" s="46"/>
      <x:c r="O80" s="46"/>
      <x:c r="P80" s="46"/>
      <x:c r="Q80" s="46"/>
      <x:c r="R80" s="46"/>
      <x:c r="S80" s="46"/>
      <x:c r="T80" s="46"/>
      <x:c r="U80" s="46"/>
      <x:c r="V80" s="46"/>
      <x:c r="W80" s="46"/>
      <x:c r="X80" s="46"/>
      <x:c r="Y80" s="46"/>
      <x:c r="Z80" s="46"/>
    </x:row>
    <x:row r="81">
      <x:c r="A81" s="46"/>
      <x:c r="B81" s="46" t="str">
        <x:f>IF(A81="","",LOWER(TRIM(A81)))</x:f>
      </x:c>
      <x:c r="C81" s="46" t="str">
        <x:f>IF(B81="","",IF(COUNTIF($B$4:$B$103,B81)&gt;1,"DUPLICATE",""))</x:f>
      </x:c>
      <x:c r="D81" s="46"/>
      <x:c r="E81" s="46" t="str">
        <x:f>IF(D81="","",LOWER(TRIM(D81)))</x:f>
      </x:c>
      <x:c r="F81" s="46" t="str">
        <x:f>IF(E81="","",IF(COUNTIF($E$4:$E$103,E81)&gt;1,"DUPLICATE",""))</x:f>
      </x:c>
      <x:c r="G81" s="46" t="str">
        <x:f>IF(B81="","",IF(COUNTIF($E$4:$E$103,B81)&gt;0,"SHARED","A ONLY"))</x:f>
      </x:c>
      <x:c r="H81" s="46"/>
      <x:c r="I81" s="46"/>
      <x:c r="J81" s="46"/>
      <x:c r="K81" s="46"/>
      <x:c r="L81" s="46"/>
      <x:c r="M81" s="46"/>
      <x:c r="N81" s="46"/>
      <x:c r="O81" s="46"/>
      <x:c r="P81" s="46"/>
      <x:c r="Q81" s="46"/>
      <x:c r="R81" s="46"/>
      <x:c r="S81" s="46"/>
      <x:c r="T81" s="46"/>
      <x:c r="U81" s="46"/>
      <x:c r="V81" s="46"/>
      <x:c r="W81" s="46"/>
      <x:c r="X81" s="46"/>
      <x:c r="Y81" s="46"/>
      <x:c r="Z81" s="46"/>
    </x:row>
    <x:row r="82">
      <x:c r="A82" s="46"/>
      <x:c r="B82" s="46" t="str">
        <x:f>IF(A82="","",LOWER(TRIM(A82)))</x:f>
      </x:c>
      <x:c r="C82" s="46" t="str">
        <x:f>IF(B82="","",IF(COUNTIF($B$4:$B$103,B82)&gt;1,"DUPLICATE",""))</x:f>
      </x:c>
      <x:c r="D82" s="46"/>
      <x:c r="E82" s="46" t="str">
        <x:f>IF(D82="","",LOWER(TRIM(D82)))</x:f>
      </x:c>
      <x:c r="F82" s="46" t="str">
        <x:f>IF(E82="","",IF(COUNTIF($E$4:$E$103,E82)&gt;1,"DUPLICATE",""))</x:f>
      </x:c>
      <x:c r="G82" s="46" t="str">
        <x:f>IF(B82="","",IF(COUNTIF($E$4:$E$103,B82)&gt;0,"SHARED","A ONLY"))</x:f>
      </x:c>
      <x:c r="H82" s="46"/>
      <x:c r="I82" s="46"/>
      <x:c r="J82" s="46"/>
      <x:c r="K82" s="46"/>
      <x:c r="L82" s="46"/>
      <x:c r="M82" s="46"/>
      <x:c r="N82" s="46"/>
      <x:c r="O82" s="46"/>
      <x:c r="P82" s="46"/>
      <x:c r="Q82" s="46"/>
      <x:c r="R82" s="46"/>
      <x:c r="S82" s="46"/>
      <x:c r="T82" s="46"/>
      <x:c r="U82" s="46"/>
      <x:c r="V82" s="46"/>
      <x:c r="W82" s="46"/>
      <x:c r="X82" s="46"/>
      <x:c r="Y82" s="46"/>
      <x:c r="Z82" s="46"/>
    </x:row>
    <x:row r="83">
      <x:c r="A83" s="46"/>
      <x:c r="B83" s="46" t="str">
        <x:f>IF(A83="","",LOWER(TRIM(A83)))</x:f>
      </x:c>
      <x:c r="C83" s="46" t="str">
        <x:f>IF(B83="","",IF(COUNTIF($B$4:$B$103,B83)&gt;1,"DUPLICATE",""))</x:f>
      </x:c>
      <x:c r="D83" s="46"/>
      <x:c r="E83" s="46" t="str">
        <x:f>IF(D83="","",LOWER(TRIM(D83)))</x:f>
      </x:c>
      <x:c r="F83" s="46" t="str">
        <x:f>IF(E83="","",IF(COUNTIF($E$4:$E$103,E83)&gt;1,"DUPLICATE",""))</x:f>
      </x:c>
      <x:c r="G83" s="46" t="str">
        <x:f>IF(B83="","",IF(COUNTIF($E$4:$E$103,B83)&gt;0,"SHARED","A ONLY"))</x:f>
      </x:c>
      <x:c r="H83" s="46"/>
      <x:c r="I83" s="46"/>
      <x:c r="J83" s="46"/>
      <x:c r="K83" s="46"/>
      <x:c r="L83" s="46"/>
      <x:c r="M83" s="46"/>
      <x:c r="N83" s="46"/>
      <x:c r="O83" s="46"/>
      <x:c r="P83" s="46"/>
      <x:c r="Q83" s="46"/>
      <x:c r="R83" s="46"/>
      <x:c r="S83" s="46"/>
      <x:c r="T83" s="46"/>
      <x:c r="U83" s="46"/>
      <x:c r="V83" s="46"/>
      <x:c r="W83" s="46"/>
      <x:c r="X83" s="46"/>
      <x:c r="Y83" s="46"/>
      <x:c r="Z83" s="46"/>
    </x:row>
    <x:row r="84">
      <x:c r="A84" s="46"/>
      <x:c r="B84" s="46" t="str">
        <x:f>IF(A84="","",LOWER(TRIM(A84)))</x:f>
      </x:c>
      <x:c r="C84" s="46" t="str">
        <x:f>IF(B84="","",IF(COUNTIF($B$4:$B$103,B84)&gt;1,"DUPLICATE",""))</x:f>
      </x:c>
      <x:c r="D84" s="46"/>
      <x:c r="E84" s="46" t="str">
        <x:f>IF(D84="","",LOWER(TRIM(D84)))</x:f>
      </x:c>
      <x:c r="F84" s="46" t="str">
        <x:f>IF(E84="","",IF(COUNTIF($E$4:$E$103,E84)&gt;1,"DUPLICATE",""))</x:f>
      </x:c>
      <x:c r="G84" s="46" t="str">
        <x:f>IF(B84="","",IF(COUNTIF($E$4:$E$103,B84)&gt;0,"SHARED","A ONLY"))</x:f>
      </x:c>
      <x:c r="H84" s="46"/>
      <x:c r="I84" s="46"/>
      <x:c r="J84" s="46"/>
      <x:c r="K84" s="46"/>
      <x:c r="L84" s="46"/>
      <x:c r="M84" s="46"/>
      <x:c r="N84" s="46"/>
      <x:c r="O84" s="46"/>
      <x:c r="P84" s="46"/>
      <x:c r="Q84" s="46"/>
      <x:c r="R84" s="46"/>
      <x:c r="S84" s="46"/>
      <x:c r="T84" s="46"/>
      <x:c r="U84" s="46"/>
      <x:c r="V84" s="46"/>
      <x:c r="W84" s="46"/>
      <x:c r="X84" s="46"/>
      <x:c r="Y84" s="46"/>
      <x:c r="Z84" s="46"/>
    </x:row>
    <x:row r="85">
      <x:c r="A85" s="46"/>
      <x:c r="B85" s="46" t="str">
        <x:f>IF(A85="","",LOWER(TRIM(A85)))</x:f>
      </x:c>
      <x:c r="C85" s="46" t="str">
        <x:f>IF(B85="","",IF(COUNTIF($B$4:$B$103,B85)&gt;1,"DUPLICATE",""))</x:f>
      </x:c>
      <x:c r="D85" s="46"/>
      <x:c r="E85" s="46" t="str">
        <x:f>IF(D85="","",LOWER(TRIM(D85)))</x:f>
      </x:c>
      <x:c r="F85" s="46" t="str">
        <x:f>IF(E85="","",IF(COUNTIF($E$4:$E$103,E85)&gt;1,"DUPLICATE",""))</x:f>
      </x:c>
      <x:c r="G85" s="46" t="str">
        <x:f>IF(B85="","",IF(COUNTIF($E$4:$E$103,B85)&gt;0,"SHARED","A ONLY"))</x:f>
      </x:c>
      <x:c r="H85" s="46"/>
      <x:c r="I85" s="46"/>
      <x:c r="J85" s="46"/>
      <x:c r="K85" s="46"/>
      <x:c r="L85" s="46"/>
      <x:c r="M85" s="46"/>
      <x:c r="N85" s="46"/>
      <x:c r="O85" s="46"/>
      <x:c r="P85" s="46"/>
      <x:c r="Q85" s="46"/>
      <x:c r="R85" s="46"/>
      <x:c r="S85" s="46"/>
      <x:c r="T85" s="46"/>
      <x:c r="U85" s="46"/>
      <x:c r="V85" s="46"/>
      <x:c r="W85" s="46"/>
      <x:c r="X85" s="46"/>
      <x:c r="Y85" s="46"/>
      <x:c r="Z85" s="46"/>
    </x:row>
    <x:row r="86">
      <x:c r="A86" s="46"/>
      <x:c r="B86" s="46" t="str">
        <x:f>IF(A86="","",LOWER(TRIM(A86)))</x:f>
      </x:c>
      <x:c r="C86" s="46" t="str">
        <x:f>IF(B86="","",IF(COUNTIF($B$4:$B$103,B86)&gt;1,"DUPLICATE",""))</x:f>
      </x:c>
      <x:c r="D86" s="46"/>
      <x:c r="E86" s="46" t="str">
        <x:f>IF(D86="","",LOWER(TRIM(D86)))</x:f>
      </x:c>
      <x:c r="F86" s="46" t="str">
        <x:f>IF(E86="","",IF(COUNTIF($E$4:$E$103,E86)&gt;1,"DUPLICATE",""))</x:f>
      </x:c>
      <x:c r="G86" s="46" t="str">
        <x:f>IF(B86="","",IF(COUNTIF($E$4:$E$103,B86)&gt;0,"SHARED","A ONLY"))</x:f>
      </x:c>
      <x:c r="H86" s="46"/>
      <x:c r="I86" s="46"/>
      <x:c r="J86" s="46"/>
      <x:c r="K86" s="46"/>
      <x:c r="L86" s="46"/>
      <x:c r="M86" s="46"/>
      <x:c r="N86" s="46"/>
      <x:c r="O86" s="46"/>
      <x:c r="P86" s="46"/>
      <x:c r="Q86" s="46"/>
      <x:c r="R86" s="46"/>
      <x:c r="S86" s="46"/>
      <x:c r="T86" s="46"/>
      <x:c r="U86" s="46"/>
      <x:c r="V86" s="46"/>
      <x:c r="W86" s="46"/>
      <x:c r="X86" s="46"/>
      <x:c r="Y86" s="46"/>
      <x:c r="Z86" s="46"/>
    </x:row>
    <x:row r="87">
      <x:c r="A87" s="46"/>
      <x:c r="B87" s="46" t="str">
        <x:f>IF(A87="","",LOWER(TRIM(A87)))</x:f>
      </x:c>
      <x:c r="C87" s="46" t="str">
        <x:f>IF(B87="","",IF(COUNTIF($B$4:$B$103,B87)&gt;1,"DUPLICATE",""))</x:f>
      </x:c>
      <x:c r="D87" s="46"/>
      <x:c r="E87" s="46" t="str">
        <x:f>IF(D87="","",LOWER(TRIM(D87)))</x:f>
      </x:c>
      <x:c r="F87" s="46" t="str">
        <x:f>IF(E87="","",IF(COUNTIF($E$4:$E$103,E87)&gt;1,"DUPLICATE",""))</x:f>
      </x:c>
      <x:c r="G87" s="46" t="str">
        <x:f>IF(B87="","",IF(COUNTIF($E$4:$E$103,B87)&gt;0,"SHARED","A ONLY"))</x:f>
      </x:c>
      <x:c r="H87" s="46"/>
      <x:c r="I87" s="46"/>
      <x:c r="J87" s="46"/>
      <x:c r="K87" s="46"/>
      <x:c r="L87" s="46"/>
      <x:c r="M87" s="46"/>
      <x:c r="N87" s="46"/>
      <x:c r="O87" s="46"/>
      <x:c r="P87" s="46"/>
      <x:c r="Q87" s="46"/>
      <x:c r="R87" s="46"/>
      <x:c r="S87" s="46"/>
      <x:c r="T87" s="46"/>
      <x:c r="U87" s="46"/>
      <x:c r="V87" s="46"/>
      <x:c r="W87" s="46"/>
      <x:c r="X87" s="46"/>
      <x:c r="Y87" s="46"/>
      <x:c r="Z87" s="46"/>
    </x:row>
    <x:row r="88">
      <x:c r="A88" s="46"/>
      <x:c r="B88" s="46" t="str">
        <x:f>IF(A88="","",LOWER(TRIM(A88)))</x:f>
      </x:c>
      <x:c r="C88" s="46" t="str">
        <x:f>IF(B88="","",IF(COUNTIF($B$4:$B$103,B88)&gt;1,"DUPLICATE",""))</x:f>
      </x:c>
      <x:c r="D88" s="46"/>
      <x:c r="E88" s="46" t="str">
        <x:f>IF(D88="","",LOWER(TRIM(D88)))</x:f>
      </x:c>
      <x:c r="F88" s="46" t="str">
        <x:f>IF(E88="","",IF(COUNTIF($E$4:$E$103,E88)&gt;1,"DUPLICATE",""))</x:f>
      </x:c>
      <x:c r="G88" s="46" t="str">
        <x:f>IF(B88="","",IF(COUNTIF($E$4:$E$103,B88)&gt;0,"SHARED","A ONLY"))</x:f>
      </x:c>
      <x:c r="H88" s="46"/>
      <x:c r="I88" s="46"/>
      <x:c r="J88" s="46"/>
      <x:c r="K88" s="46"/>
      <x:c r="L88" s="46"/>
      <x:c r="M88" s="46"/>
      <x:c r="N88" s="46"/>
      <x:c r="O88" s="46"/>
      <x:c r="P88" s="46"/>
      <x:c r="Q88" s="46"/>
      <x:c r="R88" s="46"/>
      <x:c r="S88" s="46"/>
      <x:c r="T88" s="46"/>
      <x:c r="U88" s="46"/>
      <x:c r="V88" s="46"/>
      <x:c r="W88" s="46"/>
      <x:c r="X88" s="46"/>
      <x:c r="Y88" s="46"/>
      <x:c r="Z88" s="46"/>
    </x:row>
    <x:row r="89">
      <x:c r="A89" s="46"/>
      <x:c r="B89" s="46" t="str">
        <x:f>IF(A89="","",LOWER(TRIM(A89)))</x:f>
      </x:c>
      <x:c r="C89" s="46" t="str">
        <x:f>IF(B89="","",IF(COUNTIF($B$4:$B$103,B89)&gt;1,"DUPLICATE",""))</x:f>
      </x:c>
      <x:c r="D89" s="46"/>
      <x:c r="E89" s="46" t="str">
        <x:f>IF(D89="","",LOWER(TRIM(D89)))</x:f>
      </x:c>
      <x:c r="F89" s="46" t="str">
        <x:f>IF(E89="","",IF(COUNTIF($E$4:$E$103,E89)&gt;1,"DUPLICATE",""))</x:f>
      </x:c>
      <x:c r="G89" s="46" t="str">
        <x:f>IF(B89="","",IF(COUNTIF($E$4:$E$103,B89)&gt;0,"SHARED","A ONLY"))</x:f>
      </x:c>
      <x:c r="H89" s="46"/>
      <x:c r="I89" s="46"/>
      <x:c r="J89" s="46"/>
      <x:c r="K89" s="46"/>
      <x:c r="L89" s="46"/>
      <x:c r="M89" s="46"/>
      <x:c r="N89" s="46"/>
      <x:c r="O89" s="46"/>
      <x:c r="P89" s="46"/>
      <x:c r="Q89" s="46"/>
      <x:c r="R89" s="46"/>
      <x:c r="S89" s="46"/>
      <x:c r="T89" s="46"/>
      <x:c r="U89" s="46"/>
      <x:c r="V89" s="46"/>
      <x:c r="W89" s="46"/>
      <x:c r="X89" s="46"/>
      <x:c r="Y89" s="46"/>
      <x:c r="Z89" s="46"/>
    </x:row>
    <x:row r="90">
      <x:c r="A90" s="46"/>
      <x:c r="B90" s="46" t="str">
        <x:f>IF(A90="","",LOWER(TRIM(A90)))</x:f>
      </x:c>
      <x:c r="C90" s="46" t="str">
        <x:f>IF(B90="","",IF(COUNTIF($B$4:$B$103,B90)&gt;1,"DUPLICATE",""))</x:f>
      </x:c>
      <x:c r="D90" s="46"/>
      <x:c r="E90" s="46" t="str">
        <x:f>IF(D90="","",LOWER(TRIM(D90)))</x:f>
      </x:c>
      <x:c r="F90" s="46" t="str">
        <x:f>IF(E90="","",IF(COUNTIF($E$4:$E$103,E90)&gt;1,"DUPLICATE",""))</x:f>
      </x:c>
      <x:c r="G90" s="46" t="str">
        <x:f>IF(B90="","",IF(COUNTIF($E$4:$E$103,B90)&gt;0,"SHARED","A ONLY"))</x:f>
      </x:c>
      <x:c r="H90" s="46"/>
      <x:c r="I90" s="46"/>
      <x:c r="J90" s="46"/>
      <x:c r="K90" s="46"/>
      <x:c r="L90" s="46"/>
      <x:c r="M90" s="46"/>
      <x:c r="N90" s="46"/>
      <x:c r="O90" s="46"/>
      <x:c r="P90" s="46"/>
      <x:c r="Q90" s="46"/>
      <x:c r="R90" s="46"/>
      <x:c r="S90" s="46"/>
      <x:c r="T90" s="46"/>
      <x:c r="U90" s="46"/>
      <x:c r="V90" s="46"/>
      <x:c r="W90" s="46"/>
      <x:c r="X90" s="46"/>
      <x:c r="Y90" s="46"/>
      <x:c r="Z90" s="46"/>
    </x:row>
    <x:row r="91">
      <x:c r="A91" s="46"/>
      <x:c r="B91" s="46" t="str">
        <x:f>IF(A91="","",LOWER(TRIM(A91)))</x:f>
      </x:c>
      <x:c r="C91" s="46" t="str">
        <x:f>IF(B91="","",IF(COUNTIF($B$4:$B$103,B91)&gt;1,"DUPLICATE",""))</x:f>
      </x:c>
      <x:c r="D91" s="46"/>
      <x:c r="E91" s="46" t="str">
        <x:f>IF(D91="","",LOWER(TRIM(D91)))</x:f>
      </x:c>
      <x:c r="F91" s="46" t="str">
        <x:f>IF(E91="","",IF(COUNTIF($E$4:$E$103,E91)&gt;1,"DUPLICATE",""))</x:f>
      </x:c>
      <x:c r="G91" s="46" t="str">
        <x:f>IF(B91="","",IF(COUNTIF($E$4:$E$103,B91)&gt;0,"SHARED","A ONLY"))</x:f>
      </x:c>
      <x:c r="H91" s="46"/>
      <x:c r="I91" s="46"/>
      <x:c r="J91" s="46"/>
      <x:c r="K91" s="46"/>
      <x:c r="L91" s="46"/>
      <x:c r="M91" s="46"/>
      <x:c r="N91" s="46"/>
      <x:c r="O91" s="46"/>
      <x:c r="P91" s="46"/>
      <x:c r="Q91" s="46"/>
      <x:c r="R91" s="46"/>
      <x:c r="S91" s="46"/>
      <x:c r="T91" s="46"/>
      <x:c r="U91" s="46"/>
      <x:c r="V91" s="46"/>
      <x:c r="W91" s="46"/>
      <x:c r="X91" s="46"/>
      <x:c r="Y91" s="46"/>
      <x:c r="Z91" s="46"/>
    </x:row>
    <x:row r="92">
      <x:c r="A92" s="46"/>
      <x:c r="B92" s="46" t="str">
        <x:f>IF(A92="","",LOWER(TRIM(A92)))</x:f>
      </x:c>
      <x:c r="C92" s="46" t="str">
        <x:f>IF(B92="","",IF(COUNTIF($B$4:$B$103,B92)&gt;1,"DUPLICATE",""))</x:f>
      </x:c>
      <x:c r="D92" s="46"/>
      <x:c r="E92" s="46" t="str">
        <x:f>IF(D92="","",LOWER(TRIM(D92)))</x:f>
      </x:c>
      <x:c r="F92" s="46" t="str">
        <x:f>IF(E92="","",IF(COUNTIF($E$4:$E$103,E92)&gt;1,"DUPLICATE",""))</x:f>
      </x:c>
      <x:c r="G92" s="46" t="str">
        <x:f>IF(B92="","",IF(COUNTIF($E$4:$E$103,B92)&gt;0,"SHARED","A ONLY"))</x:f>
      </x:c>
      <x:c r="H92" s="46"/>
      <x:c r="I92" s="46"/>
      <x:c r="J92" s="46"/>
      <x:c r="K92" s="46"/>
      <x:c r="L92" s="46"/>
      <x:c r="M92" s="46"/>
      <x:c r="N92" s="46"/>
      <x:c r="O92" s="46"/>
      <x:c r="P92" s="46"/>
      <x:c r="Q92" s="46"/>
      <x:c r="R92" s="46"/>
      <x:c r="S92" s="46"/>
      <x:c r="T92" s="46"/>
      <x:c r="U92" s="46"/>
      <x:c r="V92" s="46"/>
      <x:c r="W92" s="46"/>
      <x:c r="X92" s="46"/>
      <x:c r="Y92" s="46"/>
      <x:c r="Z92" s="46"/>
    </x:row>
    <x:row r="93">
      <x:c r="A93" s="46"/>
      <x:c r="B93" s="46" t="str">
        <x:f>IF(A93="","",LOWER(TRIM(A93)))</x:f>
      </x:c>
      <x:c r="C93" s="46" t="str">
        <x:f>IF(B93="","",IF(COUNTIF($B$4:$B$103,B93)&gt;1,"DUPLICATE",""))</x:f>
      </x:c>
      <x:c r="D93" s="46"/>
      <x:c r="E93" s="46" t="str">
        <x:f>IF(D93="","",LOWER(TRIM(D93)))</x:f>
      </x:c>
      <x:c r="F93" s="46" t="str">
        <x:f>IF(E93="","",IF(COUNTIF($E$4:$E$103,E93)&gt;1,"DUPLICATE",""))</x:f>
      </x:c>
      <x:c r="G93" s="46" t="str">
        <x:f>IF(B93="","",IF(COUNTIF($E$4:$E$103,B93)&gt;0,"SHARED","A ONLY"))</x:f>
      </x:c>
      <x:c r="H93" s="46"/>
      <x:c r="I93" s="46"/>
      <x:c r="J93" s="46"/>
      <x:c r="K93" s="46"/>
      <x:c r="L93" s="46"/>
      <x:c r="M93" s="46"/>
      <x:c r="N93" s="46"/>
      <x:c r="O93" s="46"/>
      <x:c r="P93" s="46"/>
      <x:c r="Q93" s="46"/>
      <x:c r="R93" s="46"/>
      <x:c r="S93" s="46"/>
      <x:c r="T93" s="46"/>
      <x:c r="U93" s="46"/>
      <x:c r="V93" s="46"/>
      <x:c r="W93" s="46"/>
      <x:c r="X93" s="46"/>
      <x:c r="Y93" s="46"/>
      <x:c r="Z93" s="46"/>
    </x:row>
    <x:row r="94">
      <x:c r="A94" s="46"/>
      <x:c r="B94" s="46" t="str">
        <x:f>IF(A94="","",LOWER(TRIM(A94)))</x:f>
      </x:c>
      <x:c r="C94" s="46" t="str">
        <x:f>IF(B94="","",IF(COUNTIF($B$4:$B$103,B94)&gt;1,"DUPLICATE",""))</x:f>
      </x:c>
      <x:c r="D94" s="46"/>
      <x:c r="E94" s="46" t="str">
        <x:f>IF(D94="","",LOWER(TRIM(D94)))</x:f>
      </x:c>
      <x:c r="F94" s="46" t="str">
        <x:f>IF(E94="","",IF(COUNTIF($E$4:$E$103,E94)&gt;1,"DUPLICATE",""))</x:f>
      </x:c>
      <x:c r="G94" s="46" t="str">
        <x:f>IF(B94="","",IF(COUNTIF($E$4:$E$103,B94)&gt;0,"SHARED","A ONLY"))</x:f>
      </x:c>
      <x:c r="H94" s="46"/>
      <x:c r="I94" s="46"/>
      <x:c r="J94" s="46"/>
      <x:c r="K94" s="46"/>
      <x:c r="L94" s="46"/>
      <x:c r="M94" s="46"/>
      <x:c r="N94" s="46"/>
      <x:c r="O94" s="46"/>
      <x:c r="P94" s="46"/>
      <x:c r="Q94" s="46"/>
      <x:c r="R94" s="46"/>
      <x:c r="S94" s="46"/>
      <x:c r="T94" s="46"/>
      <x:c r="U94" s="46"/>
      <x:c r="V94" s="46"/>
      <x:c r="W94" s="46"/>
      <x:c r="X94" s="46"/>
      <x:c r="Y94" s="46"/>
      <x:c r="Z94" s="46"/>
    </x:row>
    <x:row r="95">
      <x:c r="A95" s="46"/>
      <x:c r="B95" s="46" t="str">
        <x:f>IF(A95="","",LOWER(TRIM(A95)))</x:f>
      </x:c>
      <x:c r="C95" s="46" t="str">
        <x:f>IF(B95="","",IF(COUNTIF($B$4:$B$103,B95)&gt;1,"DUPLICATE",""))</x:f>
      </x:c>
      <x:c r="D95" s="46"/>
      <x:c r="E95" s="46" t="str">
        <x:f>IF(D95="","",LOWER(TRIM(D95)))</x:f>
      </x:c>
      <x:c r="F95" s="46" t="str">
        <x:f>IF(E95="","",IF(COUNTIF($E$4:$E$103,E95)&gt;1,"DUPLICATE",""))</x:f>
      </x:c>
      <x:c r="G95" s="46" t="str">
        <x:f>IF(B95="","",IF(COUNTIF($E$4:$E$103,B95)&gt;0,"SHARED","A ONLY"))</x:f>
      </x:c>
      <x:c r="H95" s="46"/>
      <x:c r="I95" s="46"/>
      <x:c r="J95" s="46"/>
      <x:c r="K95" s="46"/>
      <x:c r="L95" s="46"/>
      <x:c r="M95" s="46"/>
      <x:c r="N95" s="46"/>
      <x:c r="O95" s="46"/>
      <x:c r="P95" s="46"/>
      <x:c r="Q95" s="46"/>
      <x:c r="R95" s="46"/>
      <x:c r="S95" s="46"/>
      <x:c r="T95" s="46"/>
      <x:c r="U95" s="46"/>
      <x:c r="V95" s="46"/>
      <x:c r="W95" s="46"/>
      <x:c r="X95" s="46"/>
      <x:c r="Y95" s="46"/>
      <x:c r="Z95" s="46"/>
    </x:row>
    <x:row r="96">
      <x:c r="A96" s="46"/>
      <x:c r="B96" s="46" t="str">
        <x:f>IF(A96="","",LOWER(TRIM(A96)))</x:f>
      </x:c>
      <x:c r="C96" s="46" t="str">
        <x:f>IF(B96="","",IF(COUNTIF($B$4:$B$103,B96)&gt;1,"DUPLICATE",""))</x:f>
      </x:c>
      <x:c r="D96" s="46"/>
      <x:c r="E96" s="46" t="str">
        <x:f>IF(D96="","",LOWER(TRIM(D96)))</x:f>
      </x:c>
      <x:c r="F96" s="46" t="str">
        <x:f>IF(E96="","",IF(COUNTIF($E$4:$E$103,E96)&gt;1,"DUPLICATE",""))</x:f>
      </x:c>
      <x:c r="G96" s="46" t="str">
        <x:f>IF(B96="","",IF(COUNTIF($E$4:$E$103,B96)&gt;0,"SHARED","A ONLY"))</x:f>
      </x:c>
      <x:c r="H96" s="46"/>
      <x:c r="I96" s="46"/>
      <x:c r="J96" s="46"/>
      <x:c r="K96" s="46"/>
      <x:c r="L96" s="46"/>
      <x:c r="M96" s="46"/>
      <x:c r="N96" s="46"/>
      <x:c r="O96" s="46"/>
      <x:c r="P96" s="46"/>
      <x:c r="Q96" s="46"/>
      <x:c r="R96" s="46"/>
      <x:c r="S96" s="46"/>
      <x:c r="T96" s="46"/>
      <x:c r="U96" s="46"/>
      <x:c r="V96" s="46"/>
      <x:c r="W96" s="46"/>
      <x:c r="X96" s="46"/>
      <x:c r="Y96" s="46"/>
      <x:c r="Z96" s="46"/>
    </x:row>
    <x:row r="97">
      <x:c r="A97" s="46"/>
      <x:c r="B97" s="46" t="str">
        <x:f>IF(A97="","",LOWER(TRIM(A97)))</x:f>
      </x:c>
      <x:c r="C97" s="46" t="str">
        <x:f>IF(B97="","",IF(COUNTIF($B$4:$B$103,B97)&gt;1,"DUPLICATE",""))</x:f>
      </x:c>
      <x:c r="D97" s="46"/>
      <x:c r="E97" s="46" t="str">
        <x:f>IF(D97="","",LOWER(TRIM(D97)))</x:f>
      </x:c>
      <x:c r="F97" s="46" t="str">
        <x:f>IF(E97="","",IF(COUNTIF($E$4:$E$103,E97)&gt;1,"DUPLICATE",""))</x:f>
      </x:c>
      <x:c r="G97" s="46" t="str">
        <x:f>IF(B97="","",IF(COUNTIF($E$4:$E$103,B97)&gt;0,"SHARED","A ONLY"))</x:f>
      </x:c>
      <x:c r="H97" s="46"/>
      <x:c r="I97" s="46"/>
      <x:c r="J97" s="46"/>
      <x:c r="K97" s="46"/>
      <x:c r="L97" s="46"/>
      <x:c r="M97" s="46"/>
      <x:c r="N97" s="46"/>
      <x:c r="O97" s="46"/>
      <x:c r="P97" s="46"/>
      <x:c r="Q97" s="46"/>
      <x:c r="R97" s="46"/>
      <x:c r="S97" s="46"/>
      <x:c r="T97" s="46"/>
      <x:c r="U97" s="46"/>
      <x:c r="V97" s="46"/>
      <x:c r="W97" s="46"/>
      <x:c r="X97" s="46"/>
      <x:c r="Y97" s="46"/>
      <x:c r="Z97" s="46"/>
    </x:row>
    <x:row r="98">
      <x:c r="A98" s="46"/>
      <x:c r="B98" s="46" t="str">
        <x:f>IF(A98="","",LOWER(TRIM(A98)))</x:f>
      </x:c>
      <x:c r="C98" s="46" t="str">
        <x:f>IF(B98="","",IF(COUNTIF($B$4:$B$103,B98)&gt;1,"DUPLICATE",""))</x:f>
      </x:c>
      <x:c r="D98" s="46"/>
      <x:c r="E98" s="46" t="str">
        <x:f>IF(D98="","",LOWER(TRIM(D98)))</x:f>
      </x:c>
      <x:c r="F98" s="46" t="str">
        <x:f>IF(E98="","",IF(COUNTIF($E$4:$E$103,E98)&gt;1,"DUPLICATE",""))</x:f>
      </x:c>
      <x:c r="G98" s="46" t="str">
        <x:f>IF(B98="","",IF(COUNTIF($E$4:$E$103,B98)&gt;0,"SHARED","A ONLY"))</x:f>
      </x:c>
      <x:c r="H98" s="46"/>
      <x:c r="I98" s="46"/>
      <x:c r="J98" s="46"/>
      <x:c r="K98" s="46"/>
      <x:c r="L98" s="46"/>
      <x:c r="M98" s="46"/>
      <x:c r="N98" s="46"/>
      <x:c r="O98" s="46"/>
      <x:c r="P98" s="46"/>
      <x:c r="Q98" s="46"/>
      <x:c r="R98" s="46"/>
      <x:c r="S98" s="46"/>
      <x:c r="T98" s="46"/>
      <x:c r="U98" s="46"/>
      <x:c r="V98" s="46"/>
      <x:c r="W98" s="46"/>
      <x:c r="X98" s="46"/>
      <x:c r="Y98" s="46"/>
      <x:c r="Z98" s="46"/>
    </x:row>
    <x:row r="99">
      <x:c r="A99" s="46"/>
      <x:c r="B99" s="46" t="str">
        <x:f>IF(A99="","",LOWER(TRIM(A99)))</x:f>
      </x:c>
      <x:c r="C99" s="46" t="str">
        <x:f>IF(B99="","",IF(COUNTIF($B$4:$B$103,B99)&gt;1,"DUPLICATE",""))</x:f>
      </x:c>
      <x:c r="D99" s="46"/>
      <x:c r="E99" s="46" t="str">
        <x:f>IF(D99="","",LOWER(TRIM(D99)))</x:f>
      </x:c>
      <x:c r="F99" s="46" t="str">
        <x:f>IF(E99="","",IF(COUNTIF($E$4:$E$103,E99)&gt;1,"DUPLICATE",""))</x:f>
      </x:c>
      <x:c r="G99" s="46" t="str">
        <x:f>IF(B99="","",IF(COUNTIF($E$4:$E$103,B99)&gt;0,"SHARED","A ONLY"))</x:f>
      </x:c>
      <x:c r="H99" s="46"/>
      <x:c r="I99" s="46"/>
      <x:c r="J99" s="46"/>
      <x:c r="K99" s="46"/>
      <x:c r="L99" s="46"/>
      <x:c r="M99" s="46"/>
      <x:c r="N99" s="46"/>
      <x:c r="O99" s="46"/>
      <x:c r="P99" s="46"/>
      <x:c r="Q99" s="46"/>
      <x:c r="R99" s="46"/>
      <x:c r="S99" s="46"/>
      <x:c r="T99" s="46"/>
      <x:c r="U99" s="46"/>
      <x:c r="V99" s="46"/>
      <x:c r="W99" s="46"/>
      <x:c r="X99" s="46"/>
      <x:c r="Y99" s="46"/>
      <x:c r="Z99" s="46"/>
    </x:row>
    <x:row r="100">
      <x:c r="A100" s="46"/>
      <x:c r="B100" s="46" t="str">
        <x:f>IF(A100="","",LOWER(TRIM(A100)))</x:f>
      </x:c>
      <x:c r="C100" s="46" t="str">
        <x:f>IF(B100="","",IF(COUNTIF($B$4:$B$103,B100)&gt;1,"DUPLICATE",""))</x:f>
      </x:c>
      <x:c r="D100" s="46"/>
      <x:c r="E100" s="46" t="str">
        <x:f>IF(D100="","",LOWER(TRIM(D100)))</x:f>
      </x:c>
      <x:c r="F100" s="46" t="str">
        <x:f>IF(E100="","",IF(COUNTIF($E$4:$E$103,E100)&gt;1,"DUPLICATE",""))</x:f>
      </x:c>
      <x:c r="G100" s="46" t="str">
        <x:f>IF(B100="","",IF(COUNTIF($E$4:$E$103,B100)&gt;0,"SHARED","A ONLY"))</x:f>
      </x:c>
      <x:c r="H100" s="46"/>
      <x:c r="I100" s="46"/>
      <x:c r="J100" s="46"/>
      <x:c r="K100" s="46"/>
      <x:c r="L100" s="46"/>
      <x:c r="M100" s="46"/>
      <x:c r="N100" s="46"/>
      <x:c r="O100" s="46"/>
      <x:c r="P100" s="46"/>
      <x:c r="Q100" s="46"/>
      <x:c r="R100" s="46"/>
      <x:c r="S100" s="46"/>
      <x:c r="T100" s="46"/>
      <x:c r="U100" s="46"/>
      <x:c r="V100" s="46"/>
      <x:c r="W100" s="46"/>
      <x:c r="X100" s="46"/>
      <x:c r="Y100" s="46"/>
      <x:c r="Z100" s="46"/>
    </x:row>
    <x:row r="101">
      <x:c r="A101" s="46"/>
      <x:c r="B101" s="46" t="str">
        <x:f>IF(A101="","",LOWER(TRIM(A101)))</x:f>
      </x:c>
      <x:c r="C101" s="46" t="str">
        <x:f>IF(B101="","",IF(COUNTIF($B$4:$B$103,B101)&gt;1,"DUPLICATE",""))</x:f>
      </x:c>
      <x:c r="D101" s="46"/>
      <x:c r="E101" s="46" t="str">
        <x:f>IF(D101="","",LOWER(TRIM(D101)))</x:f>
      </x:c>
      <x:c r="F101" s="46" t="str">
        <x:f>IF(E101="","",IF(COUNTIF($E$4:$E$103,E101)&gt;1,"DUPLICATE",""))</x:f>
      </x:c>
      <x:c r="G101" s="46" t="str">
        <x:f>IF(B101="","",IF(COUNTIF($E$4:$E$103,B101)&gt;0,"SHARED","A ONLY"))</x:f>
      </x:c>
      <x:c r="H101" s="46"/>
      <x:c r="I101" s="46"/>
      <x:c r="J101" s="46"/>
      <x:c r="K101" s="46"/>
      <x:c r="L101" s="46"/>
      <x:c r="M101" s="46"/>
      <x:c r="N101" s="46"/>
      <x:c r="O101" s="46"/>
      <x:c r="P101" s="46"/>
      <x:c r="Q101" s="46"/>
      <x:c r="R101" s="46"/>
      <x:c r="S101" s="46"/>
      <x:c r="T101" s="46"/>
      <x:c r="U101" s="46"/>
      <x:c r="V101" s="46"/>
      <x:c r="W101" s="46"/>
      <x:c r="X101" s="46"/>
      <x:c r="Y101" s="46"/>
      <x:c r="Z101" s="46"/>
    </x:row>
    <x:row r="102">
      <x:c r="A102" s="46"/>
      <x:c r="B102" s="46" t="str">
        <x:f>IF(A102="","",LOWER(TRIM(A102)))</x:f>
      </x:c>
      <x:c r="C102" s="46" t="str">
        <x:f>IF(B102="","",IF(COUNTIF($B$4:$B$103,B102)&gt;1,"DUPLICATE",""))</x:f>
      </x:c>
      <x:c r="D102" s="46"/>
      <x:c r="E102" s="46" t="str">
        <x:f>IF(D102="","",LOWER(TRIM(D102)))</x:f>
      </x:c>
      <x:c r="F102" s="46" t="str">
        <x:f>IF(E102="","",IF(COUNTIF($E$4:$E$103,E102)&gt;1,"DUPLICATE",""))</x:f>
      </x:c>
      <x:c r="G102" s="46" t="str">
        <x:f>IF(B102="","",IF(COUNTIF($E$4:$E$103,B102)&gt;0,"SHARED","A ONLY"))</x:f>
      </x:c>
      <x:c r="H102" s="46"/>
      <x:c r="I102" s="46"/>
      <x:c r="J102" s="46"/>
      <x:c r="K102" s="46"/>
      <x:c r="L102" s="46"/>
      <x:c r="M102" s="46"/>
      <x:c r="N102" s="46"/>
      <x:c r="O102" s="46"/>
      <x:c r="P102" s="46"/>
      <x:c r="Q102" s="46"/>
      <x:c r="R102" s="46"/>
      <x:c r="S102" s="46"/>
      <x:c r="T102" s="46"/>
      <x:c r="U102" s="46"/>
      <x:c r="V102" s="46"/>
      <x:c r="W102" s="46"/>
      <x:c r="X102" s="46"/>
      <x:c r="Y102" s="46"/>
      <x:c r="Z102" s="46"/>
    </x:row>
    <x:row r="103">
      <x:c r="A103" s="46"/>
      <x:c r="B103" s="46" t="str">
        <x:f>IF(A103="","",LOWER(TRIM(A103)))</x:f>
      </x:c>
      <x:c r="C103" s="46" t="str">
        <x:f>IF(B103="","",IF(COUNTIF($B$4:$B$103,B103)&gt;1,"DUPLICATE",""))</x:f>
      </x:c>
      <x:c r="D103" s="46"/>
      <x:c r="E103" s="46" t="str">
        <x:f>IF(D103="","",LOWER(TRIM(D103)))</x:f>
      </x:c>
      <x:c r="F103" s="46" t="str">
        <x:f>IF(E103="","",IF(COUNTIF($E$4:$E$103,E103)&gt;1,"DUPLICATE",""))</x:f>
      </x:c>
      <x:c r="G103" s="46" t="str">
        <x:f>IF(B103="","",IF(COUNTIF($E$4:$E$103,B103)&gt;0,"SHARED","A ONLY"))</x:f>
      </x:c>
      <x:c r="H103" s="46"/>
      <x:c r="I103" s="46"/>
      <x:c r="J103" s="46"/>
      <x:c r="K103" s="46"/>
      <x:c r="L103" s="46"/>
      <x:c r="M103" s="46"/>
      <x:c r="N103" s="46"/>
      <x:c r="O103" s="46"/>
      <x:c r="P103" s="46"/>
      <x:c r="Q103" s="46"/>
      <x:c r="R103" s="46"/>
      <x:c r="S103" s="46"/>
      <x:c r="T103" s="46"/>
      <x:c r="U103" s="46"/>
      <x:c r="V103" s="46"/>
      <x:c r="W103" s="46"/>
      <x:c r="X103" s="46"/>
      <x:c r="Y103" s="46"/>
      <x:c r="Z103" s="46"/>
    </x:row>
  </x:sheetData>
  <x:mergeCells>
    <x:mergeCell ref="A1:H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30" hidden="0" customWidth="1"/>
    <x:col min="3" max="3" width="14" hidden="0" customWidth="1"/>
    <x:col min="4" max="4" width="14" hidden="0" customWidth="1"/>
    <x:col min="5" max="5" width="34" hidden="0" customWidth="1"/>
    <x:col min="6" max="6" width="34" hidden="0" customWidth="1"/>
    <x:col min="7" max="7" width="14" hidden="0" customWidth="1"/>
    <x:col min="8" max="8" width="14" hidden="0" customWidth="1"/>
    <x:col min="10" max="10" width="22" hidden="0" customWidth="1"/>
    <x:col min="11" max="11" width="18" hidden="0" customWidth="1"/>
  </x:cols>
  <x:sheetData>
    <x:row r="1">
      <x:c r="A1" s="4" t="str">
        <x:v>Required entity model</x:v>
      </x:c>
      <x:c r="B1" s="4"/>
      <x:c r="C1" s="4"/>
      <x:c r="D1" s="4"/>
      <x:c r="E1" s="4"/>
      <x:c r="F1" s="4"/>
      <x:c r="G1" s="4"/>
      <x:c r="H1" s="4"/>
    </x:row>
    <x:row r="2">
      <x:c r="J2" s="33" t="str">
        <x:v>Metric</x:v>
      </x:c>
      <x:c r="K2" s="33" t="str">
        <x:v>Value</x:v>
      </x:c>
    </x:row>
    <x:row r="3">
      <x:c r="A3" s="33" t="str">
        <x:v>Required entity</x:v>
      </x:c>
      <x:c r="B3" s="33" t="str">
        <x:v>Type / disambiguation</x:v>
      </x:c>
      <x:c r="C3" s="33" t="str">
        <x:v>Observed A</x:v>
      </x:c>
      <x:c r="D3" s="33" t="str">
        <x:v>Observed B</x:v>
      </x:c>
      <x:c r="E3" s="33" t="str">
        <x:v>Evidence locator A</x:v>
      </x:c>
      <x:c r="F3" s="33" t="str">
        <x:v>Evidence locator B</x:v>
      </x:c>
      <x:c r="G3" s="33" t="str">
        <x:v>Coverage A</x:v>
      </x:c>
      <x:c r="H3" s="33" t="str">
        <x:v>Coverage B</x:v>
      </x:c>
      <x:c r="I3" s="46"/>
      <x:c r="J3" s="46" t="str">
        <x:v>Required entities</x:v>
      </x:c>
      <x:c r="K3" s="46" t="n">
        <x:f>COUNTIF(A4:A103,"&lt;&gt;")</x:f>
        <x:v>0</x:v>
      </x:c>
      <x:c r="L3" s="46"/>
      <x:c r="M3" s="46"/>
      <x:c r="N3" s="46"/>
      <x:c r="O3" s="46"/>
      <x:c r="P3" s="46"/>
      <x:c r="Q3" s="46"/>
      <x:c r="R3" s="46"/>
      <x:c r="S3" s="46"/>
      <x:c r="T3" s="46"/>
      <x:c r="U3" s="46"/>
      <x:c r="V3" s="46"/>
      <x:c r="W3" s="46"/>
      <x:c r="X3" s="46"/>
      <x:c r="Y3" s="46"/>
      <x:c r="Z3" s="46"/>
    </x:row>
    <x:row r="4">
      <x:c r="A4" s="46"/>
      <x:c r="B4" s="46"/>
      <x:c r="C4" s="46"/>
      <x:c r="D4" s="46"/>
      <x:c r="E4" s="46"/>
      <x:c r="F4" s="46"/>
      <x:c r="G4" s="46" t="str">
        <x:f>IF(A4="","",IF(EXACT(C4,"YES"),1,0))</x:f>
      </x:c>
      <x:c r="H4" s="46" t="str">
        <x:f>IF(A4="","",IF(EXACT(D4,"YES"),1,0))</x:f>
      </x:c>
      <x:c r="I4" s="46"/>
      <x:c r="J4" s="46" t="str">
        <x:v>Entity coverage A</x:v>
      </x:c>
      <x:c r="K4" s="47" t="str">
        <x:f>IF(K3=0,"",SUM(G4:G103)/K3)</x:f>
      </x:c>
      <x:c r="L4" s="46"/>
      <x:c r="M4" s="46"/>
      <x:c r="N4" s="46"/>
      <x:c r="O4" s="46"/>
      <x:c r="P4" s="46"/>
      <x:c r="Q4" s="46"/>
      <x:c r="R4" s="46"/>
      <x:c r="S4" s="46"/>
      <x:c r="T4" s="46"/>
      <x:c r="U4" s="46"/>
      <x:c r="V4" s="46"/>
      <x:c r="W4" s="46"/>
      <x:c r="X4" s="46"/>
      <x:c r="Y4" s="46"/>
      <x:c r="Z4" s="46"/>
    </x:row>
    <x:row r="5">
      <x:c r="A5" s="46"/>
      <x:c r="B5" s="46"/>
      <x:c r="C5" s="46"/>
      <x:c r="D5" s="46"/>
      <x:c r="E5" s="46"/>
      <x:c r="F5" s="46"/>
      <x:c r="G5" s="46" t="str">
        <x:f>IF(A5="","",IF(EXACT(C5,"YES"),1,0))</x:f>
      </x:c>
      <x:c r="H5" s="46" t="str">
        <x:f>IF(A5="","",IF(EXACT(D5,"YES"),1,0))</x:f>
      </x:c>
      <x:c r="I5" s="46"/>
      <x:c r="J5" s="46" t="str">
        <x:v>Entity coverage B</x:v>
      </x:c>
      <x:c r="K5" s="47" t="str">
        <x:f>IF(K3=0,"",SUM(H4:H103)/K3)</x:f>
      </x:c>
      <x:c r="L5" s="46"/>
      <x:c r="M5" s="46"/>
      <x:c r="N5" s="46"/>
      <x:c r="O5" s="46"/>
      <x:c r="P5" s="46"/>
      <x:c r="Q5" s="46"/>
      <x:c r="R5" s="46"/>
      <x:c r="S5" s="46"/>
      <x:c r="T5" s="46"/>
      <x:c r="U5" s="46"/>
      <x:c r="V5" s="46"/>
      <x:c r="W5" s="46"/>
      <x:c r="X5" s="46"/>
      <x:c r="Y5" s="46"/>
      <x:c r="Z5" s="46"/>
    </x:row>
    <x:row r="6">
      <x:c r="A6" s="46"/>
      <x:c r="B6" s="46"/>
      <x:c r="C6" s="46"/>
      <x:c r="D6" s="46"/>
      <x:c r="E6" s="46"/>
      <x:c r="F6" s="46"/>
      <x:c r="G6" s="46" t="str">
        <x:f>IF(A6="","",IF(EXACT(C6,"YES"),1,0))</x:f>
      </x:c>
      <x:c r="H6" s="46" t="str">
        <x:f>IF(A6="","",IF(EXACT(D6,"YES"),1,0))</x:f>
      </x:c>
      <x:c r="I6" s="46"/>
      <x:c r="J6" s="46" t="str">
        <x:v>Completeness gate</x:v>
      </x:c>
      <x:c r="K6" s="46" t="str">
        <x:f>IF(K3=0,"BLOCKED",IF(COUNTBLANK(C4:INDEX(C:C,3+K3))+COUNTBLANK(D4:INDEX(D:D,3+K3))=0,"PASS","BLOCKED"))</x:f>
        <x:v>BLOCKED</x:v>
      </x:c>
      <x:c r="L6" s="46"/>
      <x:c r="M6" s="46"/>
      <x:c r="N6" s="46"/>
      <x:c r="O6" s="46"/>
      <x:c r="P6" s="46"/>
      <x:c r="Q6" s="46"/>
      <x:c r="R6" s="46"/>
      <x:c r="S6" s="46"/>
      <x:c r="T6" s="46"/>
      <x:c r="U6" s="46"/>
      <x:c r="V6" s="46"/>
      <x:c r="W6" s="46"/>
      <x:c r="X6" s="46"/>
      <x:c r="Y6" s="46"/>
      <x:c r="Z6" s="46"/>
    </x:row>
    <x:row r="7">
      <x:c r="A7" s="46"/>
      <x:c r="B7" s="46"/>
      <x:c r="C7" s="46"/>
      <x:c r="D7" s="46"/>
      <x:c r="E7" s="46"/>
      <x:c r="F7" s="46"/>
      <x:c r="G7" s="46" t="str">
        <x:f>IF(A7="","",IF(EXACT(C7,"YES"),1,0))</x:f>
      </x:c>
      <x:c r="H7" s="46" t="str">
        <x:f>IF(A7="","",IF(EXACT(D7,"YES"),1,0))</x:f>
      </x:c>
      <x:c r="I7" s="46"/>
      <x:c r="J7" s="46"/>
      <x:c r="K7" s="46"/>
      <x:c r="L7" s="46"/>
      <x:c r="M7" s="46"/>
      <x:c r="N7" s="46"/>
      <x:c r="O7" s="46"/>
      <x:c r="P7" s="46"/>
      <x:c r="Q7" s="46"/>
      <x:c r="R7" s="46"/>
      <x:c r="S7" s="46"/>
      <x:c r="T7" s="46"/>
      <x:c r="U7" s="46"/>
      <x:c r="V7" s="46"/>
      <x:c r="W7" s="46"/>
      <x:c r="X7" s="46"/>
      <x:c r="Y7" s="46"/>
      <x:c r="Z7" s="46"/>
    </x:row>
    <x:row r="8">
      <x:c r="A8" s="46"/>
      <x:c r="B8" s="46"/>
      <x:c r="C8" s="46"/>
      <x:c r="D8" s="46"/>
      <x:c r="E8" s="46"/>
      <x:c r="F8" s="46"/>
      <x:c r="G8" s="46" t="str">
        <x:f>IF(A8="","",IF(EXACT(C8,"YES"),1,0))</x:f>
      </x:c>
      <x:c r="H8" s="46" t="str">
        <x:f>IF(A8="","",IF(EXACT(D8,"YES"),1,0))</x:f>
      </x:c>
      <x:c r="I8" s="46"/>
      <x:c r="J8" s="46"/>
      <x:c r="K8" s="46"/>
      <x:c r="L8" s="46"/>
      <x:c r="M8" s="46"/>
      <x:c r="N8" s="46"/>
      <x:c r="O8" s="46"/>
      <x:c r="P8" s="46"/>
      <x:c r="Q8" s="46"/>
      <x:c r="R8" s="46"/>
      <x:c r="S8" s="46"/>
      <x:c r="T8" s="46"/>
      <x:c r="U8" s="46"/>
      <x:c r="V8" s="46"/>
      <x:c r="W8" s="46"/>
      <x:c r="X8" s="46"/>
      <x:c r="Y8" s="46"/>
      <x:c r="Z8" s="46"/>
    </x:row>
    <x:row r="9">
      <x:c r="A9" s="46"/>
      <x:c r="B9" s="46"/>
      <x:c r="C9" s="46"/>
      <x:c r="D9" s="46"/>
      <x:c r="E9" s="46"/>
      <x:c r="F9" s="46"/>
      <x:c r="G9" s="46" t="str">
        <x:f>IF(A9="","",IF(EXACT(C9,"YES"),1,0))</x:f>
      </x:c>
      <x:c r="H9" s="46" t="str">
        <x:f>IF(A9="","",IF(EXACT(D9,"YES"),1,0))</x:f>
      </x:c>
      <x:c r="I9" s="46"/>
      <x:c r="J9" s="46"/>
      <x:c r="K9" s="46"/>
      <x:c r="L9" s="46"/>
      <x:c r="M9" s="46"/>
      <x:c r="N9" s="46"/>
      <x:c r="O9" s="46"/>
      <x:c r="P9" s="46"/>
      <x:c r="Q9" s="46"/>
      <x:c r="R9" s="46"/>
      <x:c r="S9" s="46"/>
      <x:c r="T9" s="46"/>
      <x:c r="U9" s="46"/>
      <x:c r="V9" s="46"/>
      <x:c r="W9" s="46"/>
      <x:c r="X9" s="46"/>
      <x:c r="Y9" s="46"/>
      <x:c r="Z9" s="46"/>
    </x:row>
    <x:row r="10">
      <x:c r="A10" s="46"/>
      <x:c r="B10" s="46"/>
      <x:c r="C10" s="46"/>
      <x:c r="D10" s="46"/>
      <x:c r="E10" s="46"/>
      <x:c r="F10" s="46"/>
      <x:c r="G10" s="46" t="str">
        <x:f>IF(A10="","",IF(EXACT(C10,"YES"),1,0))</x:f>
      </x:c>
      <x:c r="H10" s="46" t="str">
        <x:f>IF(A10="","",IF(EXACT(D10,"YES"),1,0))</x:f>
      </x:c>
      <x:c r="I10" s="46"/>
      <x:c r="J10" s="46"/>
      <x:c r="K10" s="46"/>
      <x:c r="L10" s="46"/>
      <x:c r="M10" s="46"/>
      <x:c r="N10" s="46"/>
      <x:c r="O10" s="46"/>
      <x:c r="P10" s="46"/>
      <x:c r="Q10" s="46"/>
      <x:c r="R10" s="46"/>
      <x:c r="S10" s="46"/>
      <x:c r="T10" s="46"/>
      <x:c r="U10" s="46"/>
      <x:c r="V10" s="46"/>
      <x:c r="W10" s="46"/>
      <x:c r="X10" s="46"/>
      <x:c r="Y10" s="46"/>
      <x:c r="Z10" s="46"/>
    </x:row>
    <x:row r="11">
      <x:c r="A11" s="46"/>
      <x:c r="B11" s="46"/>
      <x:c r="C11" s="46"/>
      <x:c r="D11" s="46"/>
      <x:c r="E11" s="46"/>
      <x:c r="F11" s="46"/>
      <x:c r="G11" s="46" t="str">
        <x:f>IF(A11="","",IF(EXACT(C11,"YES"),1,0))</x:f>
      </x:c>
      <x:c r="H11" s="46" t="str">
        <x:f>IF(A11="","",IF(EXACT(D11,"YES"),1,0))</x:f>
      </x:c>
      <x:c r="I11" s="46"/>
      <x:c r="J11" s="46"/>
      <x:c r="K11" s="46"/>
      <x:c r="L11" s="46"/>
      <x:c r="M11" s="46"/>
      <x:c r="N11" s="46"/>
      <x:c r="O11" s="46"/>
      <x:c r="P11" s="46"/>
      <x:c r="Q11" s="46"/>
      <x:c r="R11" s="46"/>
      <x:c r="S11" s="46"/>
      <x:c r="T11" s="46"/>
      <x:c r="U11" s="46"/>
      <x:c r="V11" s="46"/>
      <x:c r="W11" s="46"/>
      <x:c r="X11" s="46"/>
      <x:c r="Y11" s="46"/>
      <x:c r="Z11" s="46"/>
    </x:row>
    <x:row r="12">
      <x:c r="A12" s="46"/>
      <x:c r="B12" s="46"/>
      <x:c r="C12" s="46"/>
      <x:c r="D12" s="46"/>
      <x:c r="E12" s="46"/>
      <x:c r="F12" s="46"/>
      <x:c r="G12" s="46" t="str">
        <x:f>IF(A12="","",IF(EXACT(C12,"YES"),1,0))</x:f>
      </x:c>
      <x:c r="H12" s="46" t="str">
        <x:f>IF(A12="","",IF(EXACT(D12,"YES"),1,0))</x:f>
      </x:c>
      <x:c r="I12" s="46"/>
      <x:c r="J12" s="46"/>
      <x:c r="K12" s="46"/>
      <x:c r="L12" s="46"/>
      <x:c r="M12" s="46"/>
      <x:c r="N12" s="46"/>
      <x:c r="O12" s="46"/>
      <x:c r="P12" s="46"/>
      <x:c r="Q12" s="46"/>
      <x:c r="R12" s="46"/>
      <x:c r="S12" s="46"/>
      <x:c r="T12" s="46"/>
      <x:c r="U12" s="46"/>
      <x:c r="V12" s="46"/>
      <x:c r="W12" s="46"/>
      <x:c r="X12" s="46"/>
      <x:c r="Y12" s="46"/>
      <x:c r="Z12" s="46"/>
    </x:row>
    <x:row r="13">
      <x:c r="A13" s="46"/>
      <x:c r="B13" s="46"/>
      <x:c r="C13" s="46"/>
      <x:c r="D13" s="46"/>
      <x:c r="E13" s="46"/>
      <x:c r="F13" s="46"/>
      <x:c r="G13" s="46" t="str">
        <x:f>IF(A13="","",IF(EXACT(C13,"YES"),1,0))</x:f>
      </x:c>
      <x:c r="H13" s="46" t="str">
        <x:f>IF(A13="","",IF(EXACT(D13,"YES"),1,0))</x:f>
      </x:c>
      <x:c r="I13" s="46"/>
      <x:c r="J13" s="46"/>
      <x:c r="K13" s="46"/>
      <x:c r="L13" s="46"/>
      <x:c r="M13" s="46"/>
      <x:c r="N13" s="46"/>
      <x:c r="O13" s="46"/>
      <x:c r="P13" s="46"/>
      <x:c r="Q13" s="46"/>
      <x:c r="R13" s="46"/>
      <x:c r="S13" s="46"/>
      <x:c r="T13" s="46"/>
      <x:c r="U13" s="46"/>
      <x:c r="V13" s="46"/>
      <x:c r="W13" s="46"/>
      <x:c r="X13" s="46"/>
      <x:c r="Y13" s="46"/>
      <x:c r="Z13" s="46"/>
    </x:row>
    <x:row r="14">
      <x:c r="A14" s="46"/>
      <x:c r="B14" s="46"/>
      <x:c r="C14" s="46"/>
      <x:c r="D14" s="46"/>
      <x:c r="E14" s="46"/>
      <x:c r="F14" s="46"/>
      <x:c r="G14" s="46" t="str">
        <x:f>IF(A14="","",IF(EXACT(C14,"YES"),1,0))</x:f>
      </x:c>
      <x:c r="H14" s="46" t="str">
        <x:f>IF(A14="","",IF(EXACT(D14,"YES"),1,0))</x:f>
      </x:c>
      <x:c r="I14" s="46"/>
      <x:c r="J14" s="46"/>
      <x:c r="K14" s="46"/>
      <x:c r="L14" s="46"/>
      <x:c r="M14" s="46"/>
      <x:c r="N14" s="46"/>
      <x:c r="O14" s="46"/>
      <x:c r="P14" s="46"/>
      <x:c r="Q14" s="46"/>
      <x:c r="R14" s="46"/>
      <x:c r="S14" s="46"/>
      <x:c r="T14" s="46"/>
      <x:c r="U14" s="46"/>
      <x:c r="V14" s="46"/>
      <x:c r="W14" s="46"/>
      <x:c r="X14" s="46"/>
      <x:c r="Y14" s="46"/>
      <x:c r="Z14" s="46"/>
    </x:row>
    <x:row r="15">
      <x:c r="A15" s="46"/>
      <x:c r="B15" s="46"/>
      <x:c r="C15" s="46"/>
      <x:c r="D15" s="46"/>
      <x:c r="E15" s="46"/>
      <x:c r="F15" s="46"/>
      <x:c r="G15" s="46" t="str">
        <x:f>IF(A15="","",IF(EXACT(C15,"YES"),1,0))</x:f>
      </x:c>
      <x:c r="H15" s="46" t="str">
        <x:f>IF(A15="","",IF(EXACT(D15,"YES"),1,0))</x:f>
      </x:c>
      <x:c r="I15" s="46"/>
      <x:c r="J15" s="46"/>
      <x:c r="K15" s="46"/>
      <x:c r="L15" s="46"/>
      <x:c r="M15" s="46"/>
      <x:c r="N15" s="46"/>
      <x:c r="O15" s="46"/>
      <x:c r="P15" s="46"/>
      <x:c r="Q15" s="46"/>
      <x:c r="R15" s="46"/>
      <x:c r="S15" s="46"/>
      <x:c r="T15" s="46"/>
      <x:c r="U15" s="46"/>
      <x:c r="V15" s="46"/>
      <x:c r="W15" s="46"/>
      <x:c r="X15" s="46"/>
      <x:c r="Y15" s="46"/>
      <x:c r="Z15" s="46"/>
    </x:row>
    <x:row r="16">
      <x:c r="A16" s="46"/>
      <x:c r="B16" s="46"/>
      <x:c r="C16" s="46"/>
      <x:c r="D16" s="46"/>
      <x:c r="E16" s="46"/>
      <x:c r="F16" s="46"/>
      <x:c r="G16" s="46" t="str">
        <x:f>IF(A16="","",IF(EXACT(C16,"YES"),1,0))</x:f>
      </x:c>
      <x:c r="H16" s="46" t="str">
        <x:f>IF(A16="","",IF(EXACT(D16,"YES"),1,0))</x:f>
      </x:c>
      <x:c r="I16" s="46"/>
      <x:c r="J16" s="46"/>
      <x:c r="K16" s="46"/>
      <x:c r="L16" s="46"/>
      <x:c r="M16" s="46"/>
      <x:c r="N16" s="46"/>
      <x:c r="O16" s="46"/>
      <x:c r="P16" s="46"/>
      <x:c r="Q16" s="46"/>
      <x:c r="R16" s="46"/>
      <x:c r="S16" s="46"/>
      <x:c r="T16" s="46"/>
      <x:c r="U16" s="46"/>
      <x:c r="V16" s="46"/>
      <x:c r="W16" s="46"/>
      <x:c r="X16" s="46"/>
      <x:c r="Y16" s="46"/>
      <x:c r="Z16" s="46"/>
    </x:row>
    <x:row r="17">
      <x:c r="A17" s="46"/>
      <x:c r="B17" s="46"/>
      <x:c r="C17" s="46"/>
      <x:c r="D17" s="46"/>
      <x:c r="E17" s="46"/>
      <x:c r="F17" s="46"/>
      <x:c r="G17" s="46" t="str">
        <x:f>IF(A17="","",IF(EXACT(C17,"YES"),1,0))</x:f>
      </x:c>
      <x:c r="H17" s="46" t="str">
        <x:f>IF(A17="","",IF(EXACT(D17,"YES"),1,0))</x:f>
      </x:c>
      <x:c r="I17" s="46"/>
      <x:c r="J17" s="46"/>
      <x:c r="K17" s="46"/>
      <x:c r="L17" s="46"/>
      <x:c r="M17" s="46"/>
      <x:c r="N17" s="46"/>
      <x:c r="O17" s="46"/>
      <x:c r="P17" s="46"/>
      <x:c r="Q17" s="46"/>
      <x:c r="R17" s="46"/>
      <x:c r="S17" s="46"/>
      <x:c r="T17" s="46"/>
      <x:c r="U17" s="46"/>
      <x:c r="V17" s="46"/>
      <x:c r="W17" s="46"/>
      <x:c r="X17" s="46"/>
      <x:c r="Y17" s="46"/>
      <x:c r="Z17" s="46"/>
    </x:row>
    <x:row r="18">
      <x:c r="A18" s="46"/>
      <x:c r="B18" s="46"/>
      <x:c r="C18" s="46"/>
      <x:c r="D18" s="46"/>
      <x:c r="E18" s="46"/>
      <x:c r="F18" s="46"/>
      <x:c r="G18" s="46" t="str">
        <x:f>IF(A18="","",IF(EXACT(C18,"YES"),1,0))</x:f>
      </x:c>
      <x:c r="H18" s="46" t="str">
        <x:f>IF(A18="","",IF(EXACT(D18,"YES"),1,0))</x:f>
      </x:c>
      <x:c r="I18" s="46"/>
      <x:c r="J18" s="46"/>
      <x:c r="K18" s="46"/>
      <x:c r="L18" s="46"/>
      <x:c r="M18" s="46"/>
      <x:c r="N18" s="46"/>
      <x:c r="O18" s="46"/>
      <x:c r="P18" s="46"/>
      <x:c r="Q18" s="46"/>
      <x:c r="R18" s="46"/>
      <x:c r="S18" s="46"/>
      <x:c r="T18" s="46"/>
      <x:c r="U18" s="46"/>
      <x:c r="V18" s="46"/>
      <x:c r="W18" s="46"/>
      <x:c r="X18" s="46"/>
      <x:c r="Y18" s="46"/>
      <x:c r="Z18" s="46"/>
    </x:row>
    <x:row r="19">
      <x:c r="A19" s="46"/>
      <x:c r="B19" s="46"/>
      <x:c r="C19" s="46"/>
      <x:c r="D19" s="46"/>
      <x:c r="E19" s="46"/>
      <x:c r="F19" s="46"/>
      <x:c r="G19" s="46" t="str">
        <x:f>IF(A19="","",IF(EXACT(C19,"YES"),1,0))</x:f>
      </x:c>
      <x:c r="H19" s="46" t="str">
        <x:f>IF(A19="","",IF(EXACT(D19,"YES"),1,0))</x:f>
      </x:c>
      <x:c r="I19" s="46"/>
      <x:c r="J19" s="46"/>
      <x:c r="K19" s="46"/>
      <x:c r="L19" s="46"/>
      <x:c r="M19" s="46"/>
      <x:c r="N19" s="46"/>
      <x:c r="O19" s="46"/>
      <x:c r="P19" s="46"/>
      <x:c r="Q19" s="46"/>
      <x:c r="R19" s="46"/>
      <x:c r="S19" s="46"/>
      <x:c r="T19" s="46"/>
      <x:c r="U19" s="46"/>
      <x:c r="V19" s="46"/>
      <x:c r="W19" s="46"/>
      <x:c r="X19" s="46"/>
      <x:c r="Y19" s="46"/>
      <x:c r="Z19" s="46"/>
    </x:row>
    <x:row r="20">
      <x:c r="A20" s="46"/>
      <x:c r="B20" s="46"/>
      <x:c r="C20" s="46"/>
      <x:c r="D20" s="46"/>
      <x:c r="E20" s="46"/>
      <x:c r="F20" s="46"/>
      <x:c r="G20" s="46" t="str">
        <x:f>IF(A20="","",IF(EXACT(C20,"YES"),1,0))</x:f>
      </x:c>
      <x:c r="H20" s="46" t="str">
        <x:f>IF(A20="","",IF(EXACT(D20,"YES"),1,0))</x:f>
      </x:c>
      <x:c r="I20" s="46"/>
      <x:c r="J20" s="46"/>
      <x:c r="K20" s="46"/>
      <x:c r="L20" s="46"/>
      <x:c r="M20" s="46"/>
      <x:c r="N20" s="46"/>
      <x:c r="O20" s="46"/>
      <x:c r="P20" s="46"/>
      <x:c r="Q20" s="46"/>
      <x:c r="R20" s="46"/>
      <x:c r="S20" s="46"/>
      <x:c r="T20" s="46"/>
      <x:c r="U20" s="46"/>
      <x:c r="V20" s="46"/>
      <x:c r="W20" s="46"/>
      <x:c r="X20" s="46"/>
      <x:c r="Y20" s="46"/>
      <x:c r="Z20" s="46"/>
    </x:row>
    <x:row r="21">
      <x:c r="A21" s="46"/>
      <x:c r="B21" s="46"/>
      <x:c r="C21" s="46"/>
      <x:c r="D21" s="46"/>
      <x:c r="E21" s="46"/>
      <x:c r="F21" s="46"/>
      <x:c r="G21" s="46" t="str">
        <x:f>IF(A21="","",IF(EXACT(C21,"YES"),1,0))</x:f>
      </x:c>
      <x:c r="H21" s="46" t="str">
        <x:f>IF(A21="","",IF(EXACT(D21,"YES"),1,0))</x:f>
      </x:c>
      <x:c r="I21" s="46"/>
      <x:c r="J21" s="46"/>
      <x:c r="K21" s="46"/>
      <x:c r="L21" s="46"/>
      <x:c r="M21" s="46"/>
      <x:c r="N21" s="46"/>
      <x:c r="O21" s="46"/>
      <x:c r="P21" s="46"/>
      <x:c r="Q21" s="46"/>
      <x:c r="R21" s="46"/>
      <x:c r="S21" s="46"/>
      <x:c r="T21" s="46"/>
      <x:c r="U21" s="46"/>
      <x:c r="V21" s="46"/>
      <x:c r="W21" s="46"/>
      <x:c r="X21" s="46"/>
      <x:c r="Y21" s="46"/>
      <x:c r="Z21" s="46"/>
    </x:row>
    <x:row r="22">
      <x:c r="A22" s="46"/>
      <x:c r="B22" s="46"/>
      <x:c r="C22" s="46"/>
      <x:c r="D22" s="46"/>
      <x:c r="E22" s="46"/>
      <x:c r="F22" s="46"/>
      <x:c r="G22" s="46" t="str">
        <x:f>IF(A22="","",IF(EXACT(C22,"YES"),1,0))</x:f>
      </x:c>
      <x:c r="H22" s="46" t="str">
        <x:f>IF(A22="","",IF(EXACT(D22,"YES"),1,0))</x:f>
      </x:c>
      <x:c r="I22" s="46"/>
      <x:c r="J22" s="46"/>
      <x:c r="K22" s="46"/>
      <x:c r="L22" s="46"/>
      <x:c r="M22" s="46"/>
      <x:c r="N22" s="46"/>
      <x:c r="O22" s="46"/>
      <x:c r="P22" s="46"/>
      <x:c r="Q22" s="46"/>
      <x:c r="R22" s="46"/>
      <x:c r="S22" s="46"/>
      <x:c r="T22" s="46"/>
      <x:c r="U22" s="46"/>
      <x:c r="V22" s="46"/>
      <x:c r="W22" s="46"/>
      <x:c r="X22" s="46"/>
      <x:c r="Y22" s="46"/>
      <x:c r="Z22" s="46"/>
    </x:row>
    <x:row r="23">
      <x:c r="A23" s="46"/>
      <x:c r="B23" s="46"/>
      <x:c r="C23" s="46"/>
      <x:c r="D23" s="46"/>
      <x:c r="E23" s="46"/>
      <x:c r="F23" s="46"/>
      <x:c r="G23" s="46" t="str">
        <x:f>IF(A23="","",IF(EXACT(C23,"YES"),1,0))</x:f>
      </x:c>
      <x:c r="H23" s="46" t="str">
        <x:f>IF(A23="","",IF(EXACT(D23,"YES"),1,0))</x:f>
      </x:c>
      <x:c r="I23" s="46"/>
      <x:c r="J23" s="46"/>
      <x:c r="K23" s="46"/>
      <x:c r="L23" s="46"/>
      <x:c r="M23" s="46"/>
      <x:c r="N23" s="46"/>
      <x:c r="O23" s="46"/>
      <x:c r="P23" s="46"/>
      <x:c r="Q23" s="46"/>
      <x:c r="R23" s="46"/>
      <x:c r="S23" s="46"/>
      <x:c r="T23" s="46"/>
      <x:c r="U23" s="46"/>
      <x:c r="V23" s="46"/>
      <x:c r="W23" s="46"/>
      <x:c r="X23" s="46"/>
      <x:c r="Y23" s="46"/>
      <x:c r="Z23" s="46"/>
    </x:row>
    <x:row r="24">
      <x:c r="A24" s="46"/>
      <x:c r="B24" s="46"/>
      <x:c r="C24" s="46"/>
      <x:c r="D24" s="46"/>
      <x:c r="E24" s="46"/>
      <x:c r="F24" s="46"/>
      <x:c r="G24" s="46" t="str">
        <x:f>IF(A24="","",IF(EXACT(C24,"YES"),1,0))</x:f>
      </x:c>
      <x:c r="H24" s="46" t="str">
        <x:f>IF(A24="","",IF(EXACT(D24,"YES"),1,0))</x:f>
      </x:c>
      <x:c r="I24" s="46"/>
      <x:c r="J24" s="46"/>
      <x:c r="K24" s="46"/>
      <x:c r="L24" s="46"/>
      <x:c r="M24" s="46"/>
      <x:c r="N24" s="46"/>
      <x:c r="O24" s="46"/>
      <x:c r="P24" s="46"/>
      <x:c r="Q24" s="46"/>
      <x:c r="R24" s="46"/>
      <x:c r="S24" s="46"/>
      <x:c r="T24" s="46"/>
      <x:c r="U24" s="46"/>
      <x:c r="V24" s="46"/>
      <x:c r="W24" s="46"/>
      <x:c r="X24" s="46"/>
      <x:c r="Y24" s="46"/>
      <x:c r="Z24" s="46"/>
    </x:row>
    <x:row r="25">
      <x:c r="A25" s="46"/>
      <x:c r="B25" s="46"/>
      <x:c r="C25" s="46"/>
      <x:c r="D25" s="46"/>
      <x:c r="E25" s="46"/>
      <x:c r="F25" s="46"/>
      <x:c r="G25" s="46" t="str">
        <x:f>IF(A25="","",IF(EXACT(C25,"YES"),1,0))</x:f>
      </x:c>
      <x:c r="H25" s="46" t="str">
        <x:f>IF(A25="","",IF(EXACT(D25,"YES"),1,0))</x:f>
      </x:c>
      <x:c r="I25" s="46"/>
      <x:c r="J25" s="46"/>
      <x:c r="K25" s="46"/>
      <x:c r="L25" s="46"/>
      <x:c r="M25" s="46"/>
      <x:c r="N25" s="46"/>
      <x:c r="O25" s="46"/>
      <x:c r="P25" s="46"/>
      <x:c r="Q25" s="46"/>
      <x:c r="R25" s="46"/>
      <x:c r="S25" s="46"/>
      <x:c r="T25" s="46"/>
      <x:c r="U25" s="46"/>
      <x:c r="V25" s="46"/>
      <x:c r="W25" s="46"/>
      <x:c r="X25" s="46"/>
      <x:c r="Y25" s="46"/>
      <x:c r="Z25" s="46"/>
    </x:row>
    <x:row r="26">
      <x:c r="A26" s="46"/>
      <x:c r="B26" s="46"/>
      <x:c r="C26" s="46"/>
      <x:c r="D26" s="46"/>
      <x:c r="E26" s="46"/>
      <x:c r="F26" s="46"/>
      <x:c r="G26" s="46" t="str">
        <x:f>IF(A26="","",IF(EXACT(C26,"YES"),1,0))</x:f>
      </x:c>
      <x:c r="H26" s="46" t="str">
        <x:f>IF(A26="","",IF(EXACT(D26,"YES"),1,0))</x:f>
      </x:c>
      <x:c r="I26" s="46"/>
      <x:c r="J26" s="46"/>
      <x:c r="K26" s="46"/>
      <x:c r="L26" s="46"/>
      <x:c r="M26" s="46"/>
      <x:c r="N26" s="46"/>
      <x:c r="O26" s="46"/>
      <x:c r="P26" s="46"/>
      <x:c r="Q26" s="46"/>
      <x:c r="R26" s="46"/>
      <x:c r="S26" s="46"/>
      <x:c r="T26" s="46"/>
      <x:c r="U26" s="46"/>
      <x:c r="V26" s="46"/>
      <x:c r="W26" s="46"/>
      <x:c r="X26" s="46"/>
      <x:c r="Y26" s="46"/>
      <x:c r="Z26" s="46"/>
    </x:row>
    <x:row r="27">
      <x:c r="A27" s="46"/>
      <x:c r="B27" s="46"/>
      <x:c r="C27" s="46"/>
      <x:c r="D27" s="46"/>
      <x:c r="E27" s="46"/>
      <x:c r="F27" s="46"/>
      <x:c r="G27" s="46" t="str">
        <x:f>IF(A27="","",IF(EXACT(C27,"YES"),1,0))</x:f>
      </x:c>
      <x:c r="H27" s="46" t="str">
        <x:f>IF(A27="","",IF(EXACT(D27,"YES"),1,0))</x:f>
      </x:c>
      <x:c r="I27" s="46"/>
      <x:c r="J27" s="46"/>
      <x:c r="K27" s="46"/>
      <x:c r="L27" s="46"/>
      <x:c r="M27" s="46"/>
      <x:c r="N27" s="46"/>
      <x:c r="O27" s="46"/>
      <x:c r="P27" s="46"/>
      <x:c r="Q27" s="46"/>
      <x:c r="R27" s="46"/>
      <x:c r="S27" s="46"/>
      <x:c r="T27" s="46"/>
      <x:c r="U27" s="46"/>
      <x:c r="V27" s="46"/>
      <x:c r="W27" s="46"/>
      <x:c r="X27" s="46"/>
      <x:c r="Y27" s="46"/>
      <x:c r="Z27" s="46"/>
    </x:row>
    <x:row r="28">
      <x:c r="A28" s="46"/>
      <x:c r="B28" s="46"/>
      <x:c r="C28" s="46"/>
      <x:c r="D28" s="46"/>
      <x:c r="E28" s="46"/>
      <x:c r="F28" s="46"/>
      <x:c r="G28" s="46" t="str">
        <x:f>IF(A28="","",IF(EXACT(C28,"YES"),1,0))</x:f>
      </x:c>
      <x:c r="H28" s="46" t="str">
        <x:f>IF(A28="","",IF(EXACT(D28,"YES"),1,0))</x:f>
      </x:c>
      <x:c r="I28" s="46"/>
      <x:c r="J28" s="46"/>
      <x:c r="K28" s="46"/>
      <x:c r="L28" s="46"/>
      <x:c r="M28" s="46"/>
      <x:c r="N28" s="46"/>
      <x:c r="O28" s="46"/>
      <x:c r="P28" s="46"/>
      <x:c r="Q28" s="46"/>
      <x:c r="R28" s="46"/>
      <x:c r="S28" s="46"/>
      <x:c r="T28" s="46"/>
      <x:c r="U28" s="46"/>
      <x:c r="V28" s="46"/>
      <x:c r="W28" s="46"/>
      <x:c r="X28" s="46"/>
      <x:c r="Y28" s="46"/>
      <x:c r="Z28" s="46"/>
    </x:row>
    <x:row r="29">
      <x:c r="A29" s="46"/>
      <x:c r="B29" s="46"/>
      <x:c r="C29" s="46"/>
      <x:c r="D29" s="46"/>
      <x:c r="E29" s="46"/>
      <x:c r="F29" s="46"/>
      <x:c r="G29" s="46" t="str">
        <x:f>IF(A29="","",IF(EXACT(C29,"YES"),1,0))</x:f>
      </x:c>
      <x:c r="H29" s="46" t="str">
        <x:f>IF(A29="","",IF(EXACT(D29,"YES"),1,0))</x:f>
      </x:c>
      <x:c r="I29" s="46"/>
      <x:c r="J29" s="46"/>
      <x:c r="K29" s="46"/>
      <x:c r="L29" s="46"/>
      <x:c r="M29" s="46"/>
      <x:c r="N29" s="46"/>
      <x:c r="O29" s="46"/>
      <x:c r="P29" s="46"/>
      <x:c r="Q29" s="46"/>
      <x:c r="R29" s="46"/>
      <x:c r="S29" s="46"/>
      <x:c r="T29" s="46"/>
      <x:c r="U29" s="46"/>
      <x:c r="V29" s="46"/>
      <x:c r="W29" s="46"/>
      <x:c r="X29" s="46"/>
      <x:c r="Y29" s="46"/>
      <x:c r="Z29" s="46"/>
    </x:row>
    <x:row r="30">
      <x:c r="A30" s="46"/>
      <x:c r="B30" s="46"/>
      <x:c r="C30" s="46"/>
      <x:c r="D30" s="46"/>
      <x:c r="E30" s="46"/>
      <x:c r="F30" s="46"/>
      <x:c r="G30" s="46" t="str">
        <x:f>IF(A30="","",IF(EXACT(C30,"YES"),1,0))</x:f>
      </x:c>
      <x:c r="H30" s="46" t="str">
        <x:f>IF(A30="","",IF(EXACT(D30,"YES"),1,0))</x:f>
      </x:c>
      <x:c r="I30" s="46"/>
      <x:c r="J30" s="46"/>
      <x:c r="K30" s="46"/>
      <x:c r="L30" s="46"/>
      <x:c r="M30" s="46"/>
      <x:c r="N30" s="46"/>
      <x:c r="O30" s="46"/>
      <x:c r="P30" s="46"/>
      <x:c r="Q30" s="46"/>
      <x:c r="R30" s="46"/>
      <x:c r="S30" s="46"/>
      <x:c r="T30" s="46"/>
      <x:c r="U30" s="46"/>
      <x:c r="V30" s="46"/>
      <x:c r="W30" s="46"/>
      <x:c r="X30" s="46"/>
      <x:c r="Y30" s="46"/>
      <x:c r="Z30" s="46"/>
    </x:row>
    <x:row r="31">
      <x:c r="A31" s="46"/>
      <x:c r="B31" s="46"/>
      <x:c r="C31" s="46"/>
      <x:c r="D31" s="46"/>
      <x:c r="E31" s="46"/>
      <x:c r="F31" s="46"/>
      <x:c r="G31" s="46" t="str">
        <x:f>IF(A31="","",IF(EXACT(C31,"YES"),1,0))</x:f>
      </x:c>
      <x:c r="H31" s="46" t="str">
        <x:f>IF(A31="","",IF(EXACT(D31,"YES"),1,0))</x:f>
      </x:c>
      <x:c r="I31" s="46"/>
      <x:c r="J31" s="46"/>
      <x:c r="K31" s="46"/>
      <x:c r="L31" s="46"/>
      <x:c r="M31" s="46"/>
      <x:c r="N31" s="46"/>
      <x:c r="O31" s="46"/>
      <x:c r="P31" s="46"/>
      <x:c r="Q31" s="46"/>
      <x:c r="R31" s="46"/>
      <x:c r="S31" s="46"/>
      <x:c r="T31" s="46"/>
      <x:c r="U31" s="46"/>
      <x:c r="V31" s="46"/>
      <x:c r="W31" s="46"/>
      <x:c r="X31" s="46"/>
      <x:c r="Y31" s="46"/>
      <x:c r="Z31" s="46"/>
    </x:row>
    <x:row r="32">
      <x:c r="A32" s="46"/>
      <x:c r="B32" s="46"/>
      <x:c r="C32" s="46"/>
      <x:c r="D32" s="46"/>
      <x:c r="E32" s="46"/>
      <x:c r="F32" s="46"/>
      <x:c r="G32" s="46" t="str">
        <x:f>IF(A32="","",IF(EXACT(C32,"YES"),1,0))</x:f>
      </x:c>
      <x:c r="H32" s="46" t="str">
        <x:f>IF(A32="","",IF(EXACT(D32,"YES"),1,0))</x:f>
      </x:c>
      <x:c r="I32" s="46"/>
      <x:c r="J32" s="46"/>
      <x:c r="K32" s="46"/>
      <x:c r="L32" s="46"/>
      <x:c r="M32" s="46"/>
      <x:c r="N32" s="46"/>
      <x:c r="O32" s="46"/>
      <x:c r="P32" s="46"/>
      <x:c r="Q32" s="46"/>
      <x:c r="R32" s="46"/>
      <x:c r="S32" s="46"/>
      <x:c r="T32" s="46"/>
      <x:c r="U32" s="46"/>
      <x:c r="V32" s="46"/>
      <x:c r="W32" s="46"/>
      <x:c r="X32" s="46"/>
      <x:c r="Y32" s="46"/>
      <x:c r="Z32" s="46"/>
    </x:row>
    <x:row r="33">
      <x:c r="A33" s="46"/>
      <x:c r="B33" s="46"/>
      <x:c r="C33" s="46"/>
      <x:c r="D33" s="46"/>
      <x:c r="E33" s="46"/>
      <x:c r="F33" s="46"/>
      <x:c r="G33" s="46" t="str">
        <x:f>IF(A33="","",IF(EXACT(C33,"YES"),1,0))</x:f>
      </x:c>
      <x:c r="H33" s="46" t="str">
        <x:f>IF(A33="","",IF(EXACT(D33,"YES"),1,0))</x:f>
      </x:c>
      <x:c r="I33" s="46"/>
      <x:c r="J33" s="46"/>
      <x:c r="K33" s="46"/>
      <x:c r="L33" s="46"/>
      <x:c r="M33" s="46"/>
      <x:c r="N33" s="46"/>
      <x:c r="O33" s="46"/>
      <x:c r="P33" s="46"/>
      <x:c r="Q33" s="46"/>
      <x:c r="R33" s="46"/>
      <x:c r="S33" s="46"/>
      <x:c r="T33" s="46"/>
      <x:c r="U33" s="46"/>
      <x:c r="V33" s="46"/>
      <x:c r="W33" s="46"/>
      <x:c r="X33" s="46"/>
      <x:c r="Y33" s="46"/>
      <x:c r="Z33" s="46"/>
    </x:row>
    <x:row r="34">
      <x:c r="A34" s="46"/>
      <x:c r="B34" s="46"/>
      <x:c r="C34" s="46"/>
      <x:c r="D34" s="46"/>
      <x:c r="E34" s="46"/>
      <x:c r="F34" s="46"/>
      <x:c r="G34" s="46" t="str">
        <x:f>IF(A34="","",IF(EXACT(C34,"YES"),1,0))</x:f>
      </x:c>
      <x:c r="H34" s="46" t="str">
        <x:f>IF(A34="","",IF(EXACT(D34,"YES"),1,0))</x:f>
      </x:c>
      <x:c r="I34" s="46"/>
      <x:c r="J34" s="46"/>
      <x:c r="K34" s="46"/>
      <x:c r="L34" s="46"/>
      <x:c r="M34" s="46"/>
      <x:c r="N34" s="46"/>
      <x:c r="O34" s="46"/>
      <x:c r="P34" s="46"/>
      <x:c r="Q34" s="46"/>
      <x:c r="R34" s="46"/>
      <x:c r="S34" s="46"/>
      <x:c r="T34" s="46"/>
      <x:c r="U34" s="46"/>
      <x:c r="V34" s="46"/>
      <x:c r="W34" s="46"/>
      <x:c r="X34" s="46"/>
      <x:c r="Y34" s="46"/>
      <x:c r="Z34" s="46"/>
    </x:row>
    <x:row r="35">
      <x:c r="A35" s="46"/>
      <x:c r="B35" s="46"/>
      <x:c r="C35" s="46"/>
      <x:c r="D35" s="46"/>
      <x:c r="E35" s="46"/>
      <x:c r="F35" s="46"/>
      <x:c r="G35" s="46" t="str">
        <x:f>IF(A35="","",IF(EXACT(C35,"YES"),1,0))</x:f>
      </x:c>
      <x:c r="H35" s="46" t="str">
        <x:f>IF(A35="","",IF(EXACT(D35,"YES"),1,0))</x:f>
      </x:c>
      <x:c r="I35" s="46"/>
      <x:c r="J35" s="46"/>
      <x:c r="K35" s="46"/>
      <x:c r="L35" s="46"/>
      <x:c r="M35" s="46"/>
      <x:c r="N35" s="46"/>
      <x:c r="O35" s="46"/>
      <x:c r="P35" s="46"/>
      <x:c r="Q35" s="46"/>
      <x:c r="R35" s="46"/>
      <x:c r="S35" s="46"/>
      <x:c r="T35" s="46"/>
      <x:c r="U35" s="46"/>
      <x:c r="V35" s="46"/>
      <x:c r="W35" s="46"/>
      <x:c r="X35" s="46"/>
      <x:c r="Y35" s="46"/>
      <x:c r="Z35" s="46"/>
    </x:row>
    <x:row r="36">
      <x:c r="A36" s="46"/>
      <x:c r="B36" s="46"/>
      <x:c r="C36" s="46"/>
      <x:c r="D36" s="46"/>
      <x:c r="E36" s="46"/>
      <x:c r="F36" s="46"/>
      <x:c r="G36" s="46" t="str">
        <x:f>IF(A36="","",IF(EXACT(C36,"YES"),1,0))</x:f>
      </x:c>
      <x:c r="H36" s="46" t="str">
        <x:f>IF(A36="","",IF(EXACT(D36,"YES"),1,0))</x:f>
      </x:c>
      <x:c r="I36" s="46"/>
      <x:c r="J36" s="46"/>
      <x:c r="K36" s="46"/>
      <x:c r="L36" s="46"/>
      <x:c r="M36" s="46"/>
      <x:c r="N36" s="46"/>
      <x:c r="O36" s="46"/>
      <x:c r="P36" s="46"/>
      <x:c r="Q36" s="46"/>
      <x:c r="R36" s="46"/>
      <x:c r="S36" s="46"/>
      <x:c r="T36" s="46"/>
      <x:c r="U36" s="46"/>
      <x:c r="V36" s="46"/>
      <x:c r="W36" s="46"/>
      <x:c r="X36" s="46"/>
      <x:c r="Y36" s="46"/>
      <x:c r="Z36" s="46"/>
    </x:row>
    <x:row r="37">
      <x:c r="A37" s="46"/>
      <x:c r="B37" s="46"/>
      <x:c r="C37" s="46"/>
      <x:c r="D37" s="46"/>
      <x:c r="E37" s="46"/>
      <x:c r="F37" s="46"/>
      <x:c r="G37" s="46" t="str">
        <x:f>IF(A37="","",IF(EXACT(C37,"YES"),1,0))</x:f>
      </x:c>
      <x:c r="H37" s="46" t="str">
        <x:f>IF(A37="","",IF(EXACT(D37,"YES"),1,0))</x:f>
      </x:c>
      <x:c r="I37" s="46"/>
      <x:c r="J37" s="46"/>
      <x:c r="K37" s="46"/>
      <x:c r="L37" s="46"/>
      <x:c r="M37" s="46"/>
      <x:c r="N37" s="46"/>
      <x:c r="O37" s="46"/>
      <x:c r="P37" s="46"/>
      <x:c r="Q37" s="46"/>
      <x:c r="R37" s="46"/>
      <x:c r="S37" s="46"/>
      <x:c r="T37" s="46"/>
      <x:c r="U37" s="46"/>
      <x:c r="V37" s="46"/>
      <x:c r="W37" s="46"/>
      <x:c r="X37" s="46"/>
      <x:c r="Y37" s="46"/>
      <x:c r="Z37" s="46"/>
    </x:row>
    <x:row r="38">
      <x:c r="A38" s="46"/>
      <x:c r="B38" s="46"/>
      <x:c r="C38" s="46"/>
      <x:c r="D38" s="46"/>
      <x:c r="E38" s="46"/>
      <x:c r="F38" s="46"/>
      <x:c r="G38" s="46" t="str">
        <x:f>IF(A38="","",IF(EXACT(C38,"YES"),1,0))</x:f>
      </x:c>
      <x:c r="H38" s="46" t="str">
        <x:f>IF(A38="","",IF(EXACT(D38,"YES"),1,0))</x:f>
      </x:c>
      <x:c r="I38" s="46"/>
      <x:c r="J38" s="46"/>
      <x:c r="K38" s="46"/>
      <x:c r="L38" s="46"/>
      <x:c r="M38" s="46"/>
      <x:c r="N38" s="46"/>
      <x:c r="O38" s="46"/>
      <x:c r="P38" s="46"/>
      <x:c r="Q38" s="46"/>
      <x:c r="R38" s="46"/>
      <x:c r="S38" s="46"/>
      <x:c r="T38" s="46"/>
      <x:c r="U38" s="46"/>
      <x:c r="V38" s="46"/>
      <x:c r="W38" s="46"/>
      <x:c r="X38" s="46"/>
      <x:c r="Y38" s="46"/>
      <x:c r="Z38" s="46"/>
    </x:row>
    <x:row r="39">
      <x:c r="A39" s="46"/>
      <x:c r="B39" s="46"/>
      <x:c r="C39" s="46"/>
      <x:c r="D39" s="46"/>
      <x:c r="E39" s="46"/>
      <x:c r="F39" s="46"/>
      <x:c r="G39" s="46" t="str">
        <x:f>IF(A39="","",IF(EXACT(C39,"YES"),1,0))</x:f>
      </x:c>
      <x:c r="H39" s="46" t="str">
        <x:f>IF(A39="","",IF(EXACT(D39,"YES"),1,0))</x:f>
      </x:c>
      <x:c r="I39" s="46"/>
      <x:c r="J39" s="46"/>
      <x:c r="K39" s="46"/>
      <x:c r="L39" s="46"/>
      <x:c r="M39" s="46"/>
      <x:c r="N39" s="46"/>
      <x:c r="O39" s="46"/>
      <x:c r="P39" s="46"/>
      <x:c r="Q39" s="46"/>
      <x:c r="R39" s="46"/>
      <x:c r="S39" s="46"/>
      <x:c r="T39" s="46"/>
      <x:c r="U39" s="46"/>
      <x:c r="V39" s="46"/>
      <x:c r="W39" s="46"/>
      <x:c r="X39" s="46"/>
      <x:c r="Y39" s="46"/>
      <x:c r="Z39" s="46"/>
    </x:row>
    <x:row r="40">
      <x:c r="A40" s="46"/>
      <x:c r="B40" s="46"/>
      <x:c r="C40" s="46"/>
      <x:c r="D40" s="46"/>
      <x:c r="E40" s="46"/>
      <x:c r="F40" s="46"/>
      <x:c r="G40" s="46" t="str">
        <x:f>IF(A40="","",IF(EXACT(C40,"YES"),1,0))</x:f>
      </x:c>
      <x:c r="H40" s="46" t="str">
        <x:f>IF(A40="","",IF(EXACT(D40,"YES"),1,0))</x:f>
      </x:c>
      <x:c r="I40" s="46"/>
      <x:c r="J40" s="46"/>
      <x:c r="K40" s="46"/>
      <x:c r="L40" s="46"/>
      <x:c r="M40" s="46"/>
      <x:c r="N40" s="46"/>
      <x:c r="O40" s="46"/>
      <x:c r="P40" s="46"/>
      <x:c r="Q40" s="46"/>
      <x:c r="R40" s="46"/>
      <x:c r="S40" s="46"/>
      <x:c r="T40" s="46"/>
      <x:c r="U40" s="46"/>
      <x:c r="V40" s="46"/>
      <x:c r="W40" s="46"/>
      <x:c r="X40" s="46"/>
      <x:c r="Y40" s="46"/>
      <x:c r="Z40" s="46"/>
    </x:row>
    <x:row r="41">
      <x:c r="A41" s="46"/>
      <x:c r="B41" s="46"/>
      <x:c r="C41" s="46"/>
      <x:c r="D41" s="46"/>
      <x:c r="E41" s="46"/>
      <x:c r="F41" s="46"/>
      <x:c r="G41" s="46" t="str">
        <x:f>IF(A41="","",IF(EXACT(C41,"YES"),1,0))</x:f>
      </x:c>
      <x:c r="H41" s="46" t="str">
        <x:f>IF(A41="","",IF(EXACT(D41,"YES"),1,0))</x:f>
      </x:c>
      <x:c r="I41" s="46"/>
      <x:c r="J41" s="46"/>
      <x:c r="K41" s="46"/>
      <x:c r="L41" s="46"/>
      <x:c r="M41" s="46"/>
      <x:c r="N41" s="46"/>
      <x:c r="O41" s="46"/>
      <x:c r="P41" s="46"/>
      <x:c r="Q41" s="46"/>
      <x:c r="R41" s="46"/>
      <x:c r="S41" s="46"/>
      <x:c r="T41" s="46"/>
      <x:c r="U41" s="46"/>
      <x:c r="V41" s="46"/>
      <x:c r="W41" s="46"/>
      <x:c r="X41" s="46"/>
      <x:c r="Y41" s="46"/>
      <x:c r="Z41" s="46"/>
    </x:row>
    <x:row r="42">
      <x:c r="A42" s="46"/>
      <x:c r="B42" s="46"/>
      <x:c r="C42" s="46"/>
      <x:c r="D42" s="46"/>
      <x:c r="E42" s="46"/>
      <x:c r="F42" s="46"/>
      <x:c r="G42" s="46" t="str">
        <x:f>IF(A42="","",IF(EXACT(C42,"YES"),1,0))</x:f>
      </x:c>
      <x:c r="H42" s="46" t="str">
        <x:f>IF(A42="","",IF(EXACT(D42,"YES"),1,0))</x:f>
      </x:c>
      <x:c r="I42" s="46"/>
      <x:c r="J42" s="46"/>
      <x:c r="K42" s="46"/>
      <x:c r="L42" s="46"/>
      <x:c r="M42" s="46"/>
      <x:c r="N42" s="46"/>
      <x:c r="O42" s="46"/>
      <x:c r="P42" s="46"/>
      <x:c r="Q42" s="46"/>
      <x:c r="R42" s="46"/>
      <x:c r="S42" s="46"/>
      <x:c r="T42" s="46"/>
      <x:c r="U42" s="46"/>
      <x:c r="V42" s="46"/>
      <x:c r="W42" s="46"/>
      <x:c r="X42" s="46"/>
      <x:c r="Y42" s="46"/>
      <x:c r="Z42" s="46"/>
    </x:row>
    <x:row r="43">
      <x:c r="A43" s="46"/>
      <x:c r="B43" s="46"/>
      <x:c r="C43" s="46"/>
      <x:c r="D43" s="46"/>
      <x:c r="E43" s="46"/>
      <x:c r="F43" s="46"/>
      <x:c r="G43" s="46" t="str">
        <x:f>IF(A43="","",IF(EXACT(C43,"YES"),1,0))</x:f>
      </x:c>
      <x:c r="H43" s="46" t="str">
        <x:f>IF(A43="","",IF(EXACT(D43,"YES"),1,0))</x:f>
      </x:c>
      <x:c r="I43" s="46"/>
      <x:c r="J43" s="46"/>
      <x:c r="K43" s="46"/>
      <x:c r="L43" s="46"/>
      <x:c r="M43" s="46"/>
      <x:c r="N43" s="46"/>
      <x:c r="O43" s="46"/>
      <x:c r="P43" s="46"/>
      <x:c r="Q43" s="46"/>
      <x:c r="R43" s="46"/>
      <x:c r="S43" s="46"/>
      <x:c r="T43" s="46"/>
      <x:c r="U43" s="46"/>
      <x:c r="V43" s="46"/>
      <x:c r="W43" s="46"/>
      <x:c r="X43" s="46"/>
      <x:c r="Y43" s="46"/>
      <x:c r="Z43" s="46"/>
    </x:row>
    <x:row r="44">
      <x:c r="A44" s="46"/>
      <x:c r="B44" s="46"/>
      <x:c r="C44" s="46"/>
      <x:c r="D44" s="46"/>
      <x:c r="E44" s="46"/>
      <x:c r="F44" s="46"/>
      <x:c r="G44" s="46" t="str">
        <x:f>IF(A44="","",IF(EXACT(C44,"YES"),1,0))</x:f>
      </x:c>
      <x:c r="H44" s="46" t="str">
        <x:f>IF(A44="","",IF(EXACT(D44,"YES"),1,0))</x:f>
      </x:c>
      <x:c r="I44" s="46"/>
      <x:c r="J44" s="46"/>
      <x:c r="K44" s="46"/>
      <x:c r="L44" s="46"/>
      <x:c r="M44" s="46"/>
      <x:c r="N44" s="46"/>
      <x:c r="O44" s="46"/>
      <x:c r="P44" s="46"/>
      <x:c r="Q44" s="46"/>
      <x:c r="R44" s="46"/>
      <x:c r="S44" s="46"/>
      <x:c r="T44" s="46"/>
      <x:c r="U44" s="46"/>
      <x:c r="V44" s="46"/>
      <x:c r="W44" s="46"/>
      <x:c r="X44" s="46"/>
      <x:c r="Y44" s="46"/>
      <x:c r="Z44" s="46"/>
    </x:row>
    <x:row r="45">
      <x:c r="A45" s="46"/>
      <x:c r="B45" s="46"/>
      <x:c r="C45" s="46"/>
      <x:c r="D45" s="46"/>
      <x:c r="E45" s="46"/>
      <x:c r="F45" s="46"/>
      <x:c r="G45" s="46" t="str">
        <x:f>IF(A45="","",IF(EXACT(C45,"YES"),1,0))</x:f>
      </x:c>
      <x:c r="H45" s="46" t="str">
        <x:f>IF(A45="","",IF(EXACT(D45,"YES"),1,0))</x:f>
      </x:c>
      <x:c r="I45" s="46"/>
      <x:c r="J45" s="46"/>
      <x:c r="K45" s="46"/>
      <x:c r="L45" s="46"/>
      <x:c r="M45" s="46"/>
      <x:c r="N45" s="46"/>
      <x:c r="O45" s="46"/>
      <x:c r="P45" s="46"/>
      <x:c r="Q45" s="46"/>
      <x:c r="R45" s="46"/>
      <x:c r="S45" s="46"/>
      <x:c r="T45" s="46"/>
      <x:c r="U45" s="46"/>
      <x:c r="V45" s="46"/>
      <x:c r="W45" s="46"/>
      <x:c r="X45" s="46"/>
      <x:c r="Y45" s="46"/>
      <x:c r="Z45" s="46"/>
    </x:row>
    <x:row r="46">
      <x:c r="A46" s="46"/>
      <x:c r="B46" s="46"/>
      <x:c r="C46" s="46"/>
      <x:c r="D46" s="46"/>
      <x:c r="E46" s="46"/>
      <x:c r="F46" s="46"/>
      <x:c r="G46" s="46" t="str">
        <x:f>IF(A46="","",IF(EXACT(C46,"YES"),1,0))</x:f>
      </x:c>
      <x:c r="H46" s="46" t="str">
        <x:f>IF(A46="","",IF(EXACT(D46,"YES"),1,0))</x:f>
      </x:c>
      <x:c r="I46" s="46"/>
      <x:c r="J46" s="46"/>
      <x:c r="K46" s="46"/>
      <x:c r="L46" s="46"/>
      <x:c r="M46" s="46"/>
      <x:c r="N46" s="46"/>
      <x:c r="O46" s="46"/>
      <x:c r="P46" s="46"/>
      <x:c r="Q46" s="46"/>
      <x:c r="R46" s="46"/>
      <x:c r="S46" s="46"/>
      <x:c r="T46" s="46"/>
      <x:c r="U46" s="46"/>
      <x:c r="V46" s="46"/>
      <x:c r="W46" s="46"/>
      <x:c r="X46" s="46"/>
      <x:c r="Y46" s="46"/>
      <x:c r="Z46" s="46"/>
    </x:row>
    <x:row r="47">
      <x:c r="A47" s="46"/>
      <x:c r="B47" s="46"/>
      <x:c r="C47" s="46"/>
      <x:c r="D47" s="46"/>
      <x:c r="E47" s="46"/>
      <x:c r="F47" s="46"/>
      <x:c r="G47" s="46" t="str">
        <x:f>IF(A47="","",IF(EXACT(C47,"YES"),1,0))</x:f>
      </x:c>
      <x:c r="H47" s="46" t="str">
        <x:f>IF(A47="","",IF(EXACT(D47,"YES"),1,0))</x:f>
      </x:c>
      <x:c r="I47" s="46"/>
      <x:c r="J47" s="46"/>
      <x:c r="K47" s="46"/>
      <x:c r="L47" s="46"/>
      <x:c r="M47" s="46"/>
      <x:c r="N47" s="46"/>
      <x:c r="O47" s="46"/>
      <x:c r="P47" s="46"/>
      <x:c r="Q47" s="46"/>
      <x:c r="R47" s="46"/>
      <x:c r="S47" s="46"/>
      <x:c r="T47" s="46"/>
      <x:c r="U47" s="46"/>
      <x:c r="V47" s="46"/>
      <x:c r="W47" s="46"/>
      <x:c r="X47" s="46"/>
      <x:c r="Y47" s="46"/>
      <x:c r="Z47" s="46"/>
    </x:row>
    <x:row r="48">
      <x:c r="A48" s="46"/>
      <x:c r="B48" s="46"/>
      <x:c r="C48" s="46"/>
      <x:c r="D48" s="46"/>
      <x:c r="E48" s="46"/>
      <x:c r="F48" s="46"/>
      <x:c r="G48" s="46" t="str">
        <x:f>IF(A48="","",IF(EXACT(C48,"YES"),1,0))</x:f>
      </x:c>
      <x:c r="H48" s="46" t="str">
        <x:f>IF(A48="","",IF(EXACT(D48,"YES"),1,0))</x:f>
      </x:c>
      <x:c r="I48" s="46"/>
      <x:c r="J48" s="46"/>
      <x:c r="K48" s="46"/>
      <x:c r="L48" s="46"/>
      <x:c r="M48" s="46"/>
      <x:c r="N48" s="46"/>
      <x:c r="O48" s="46"/>
      <x:c r="P48" s="46"/>
      <x:c r="Q48" s="46"/>
      <x:c r="R48" s="46"/>
      <x:c r="S48" s="46"/>
      <x:c r="T48" s="46"/>
      <x:c r="U48" s="46"/>
      <x:c r="V48" s="46"/>
      <x:c r="W48" s="46"/>
      <x:c r="X48" s="46"/>
      <x:c r="Y48" s="46"/>
      <x:c r="Z48" s="46"/>
    </x:row>
    <x:row r="49">
      <x:c r="A49" s="46"/>
      <x:c r="B49" s="46"/>
      <x:c r="C49" s="46"/>
      <x:c r="D49" s="46"/>
      <x:c r="E49" s="46"/>
      <x:c r="F49" s="46"/>
      <x:c r="G49" s="46" t="str">
        <x:f>IF(A49="","",IF(EXACT(C49,"YES"),1,0))</x:f>
      </x:c>
      <x:c r="H49" s="46" t="str">
        <x:f>IF(A49="","",IF(EXACT(D49,"YES"),1,0))</x:f>
      </x:c>
      <x:c r="I49" s="46"/>
      <x:c r="J49" s="46"/>
      <x:c r="K49" s="46"/>
      <x:c r="L49" s="46"/>
      <x:c r="M49" s="46"/>
      <x:c r="N49" s="46"/>
      <x:c r="O49" s="46"/>
      <x:c r="P49" s="46"/>
      <x:c r="Q49" s="46"/>
      <x:c r="R49" s="46"/>
      <x:c r="S49" s="46"/>
      <x:c r="T49" s="46"/>
      <x:c r="U49" s="46"/>
      <x:c r="V49" s="46"/>
      <x:c r="W49" s="46"/>
      <x:c r="X49" s="46"/>
      <x:c r="Y49" s="46"/>
      <x:c r="Z49" s="46"/>
    </x:row>
    <x:row r="50">
      <x:c r="A50" s="46"/>
      <x:c r="B50" s="46"/>
      <x:c r="C50" s="46"/>
      <x:c r="D50" s="46"/>
      <x:c r="E50" s="46"/>
      <x:c r="F50" s="46"/>
      <x:c r="G50" s="46" t="str">
        <x:f>IF(A50="","",IF(EXACT(C50,"YES"),1,0))</x:f>
      </x:c>
      <x:c r="H50" s="46" t="str">
        <x:f>IF(A50="","",IF(EXACT(D50,"YES"),1,0))</x:f>
      </x:c>
      <x:c r="I50" s="46"/>
      <x:c r="J50" s="46"/>
      <x:c r="K50" s="46"/>
      <x:c r="L50" s="46"/>
      <x:c r="M50" s="46"/>
      <x:c r="N50" s="46"/>
      <x:c r="O50" s="46"/>
      <x:c r="P50" s="46"/>
      <x:c r="Q50" s="46"/>
      <x:c r="R50" s="46"/>
      <x:c r="S50" s="46"/>
      <x:c r="T50" s="46"/>
      <x:c r="U50" s="46"/>
      <x:c r="V50" s="46"/>
      <x:c r="W50" s="46"/>
      <x:c r="X50" s="46"/>
      <x:c r="Y50" s="46"/>
      <x:c r="Z50" s="46"/>
    </x:row>
    <x:row r="51">
      <x:c r="A51" s="46"/>
      <x:c r="B51" s="46"/>
      <x:c r="C51" s="46"/>
      <x:c r="D51" s="46"/>
      <x:c r="E51" s="46"/>
      <x:c r="F51" s="46"/>
      <x:c r="G51" s="46" t="str">
        <x:f>IF(A51="","",IF(EXACT(C51,"YES"),1,0))</x:f>
      </x:c>
      <x:c r="H51" s="46" t="str">
        <x:f>IF(A51="","",IF(EXACT(D51,"YES"),1,0))</x:f>
      </x:c>
      <x:c r="I51" s="46"/>
      <x:c r="J51" s="46"/>
      <x:c r="K51" s="46"/>
      <x:c r="L51" s="46"/>
      <x:c r="M51" s="46"/>
      <x:c r="N51" s="46"/>
      <x:c r="O51" s="46"/>
      <x:c r="P51" s="46"/>
      <x:c r="Q51" s="46"/>
      <x:c r="R51" s="46"/>
      <x:c r="S51" s="46"/>
      <x:c r="T51" s="46"/>
      <x:c r="U51" s="46"/>
      <x:c r="V51" s="46"/>
      <x:c r="W51" s="46"/>
      <x:c r="X51" s="46"/>
      <x:c r="Y51" s="46"/>
      <x:c r="Z51" s="46"/>
    </x:row>
    <x:row r="52">
      <x:c r="A52" s="46"/>
      <x:c r="B52" s="46"/>
      <x:c r="C52" s="46"/>
      <x:c r="D52" s="46"/>
      <x:c r="E52" s="46"/>
      <x:c r="F52" s="46"/>
      <x:c r="G52" s="46" t="str">
        <x:f>IF(A52="","",IF(EXACT(C52,"YES"),1,0))</x:f>
      </x:c>
      <x:c r="H52" s="46" t="str">
        <x:f>IF(A52="","",IF(EXACT(D52,"YES"),1,0))</x:f>
      </x:c>
      <x:c r="I52" s="46"/>
      <x:c r="J52" s="46"/>
      <x:c r="K52" s="46"/>
      <x:c r="L52" s="46"/>
      <x:c r="M52" s="46"/>
      <x:c r="N52" s="46"/>
      <x:c r="O52" s="46"/>
      <x:c r="P52" s="46"/>
      <x:c r="Q52" s="46"/>
      <x:c r="R52" s="46"/>
      <x:c r="S52" s="46"/>
      <x:c r="T52" s="46"/>
      <x:c r="U52" s="46"/>
      <x:c r="V52" s="46"/>
      <x:c r="W52" s="46"/>
      <x:c r="X52" s="46"/>
      <x:c r="Y52" s="46"/>
      <x:c r="Z52" s="46"/>
    </x:row>
    <x:row r="53">
      <x:c r="A53" s="46"/>
      <x:c r="B53" s="46"/>
      <x:c r="C53" s="46"/>
      <x:c r="D53" s="46"/>
      <x:c r="E53" s="46"/>
      <x:c r="F53" s="46"/>
      <x:c r="G53" s="46" t="str">
        <x:f>IF(A53="","",IF(EXACT(C53,"YES"),1,0))</x:f>
      </x:c>
      <x:c r="H53" s="46" t="str">
        <x:f>IF(A53="","",IF(EXACT(D53,"YES"),1,0))</x:f>
      </x:c>
      <x:c r="I53" s="46"/>
      <x:c r="J53" s="46"/>
      <x:c r="K53" s="46"/>
      <x:c r="L53" s="46"/>
      <x:c r="M53" s="46"/>
      <x:c r="N53" s="46"/>
      <x:c r="O53" s="46"/>
      <x:c r="P53" s="46"/>
      <x:c r="Q53" s="46"/>
      <x:c r="R53" s="46"/>
      <x:c r="S53" s="46"/>
      <x:c r="T53" s="46"/>
      <x:c r="U53" s="46"/>
      <x:c r="V53" s="46"/>
      <x:c r="W53" s="46"/>
      <x:c r="X53" s="46"/>
      <x:c r="Y53" s="46"/>
      <x:c r="Z53" s="46"/>
    </x:row>
    <x:row r="54">
      <x:c r="A54" s="46"/>
      <x:c r="B54" s="46"/>
      <x:c r="C54" s="46"/>
      <x:c r="D54" s="46"/>
      <x:c r="E54" s="46"/>
      <x:c r="F54" s="46"/>
      <x:c r="G54" s="46" t="str">
        <x:f>IF(A54="","",IF(EXACT(C54,"YES"),1,0))</x:f>
      </x:c>
      <x:c r="H54" s="46" t="str">
        <x:f>IF(A54="","",IF(EXACT(D54,"YES"),1,0))</x:f>
      </x:c>
      <x:c r="I54" s="46"/>
      <x:c r="J54" s="46"/>
      <x:c r="K54" s="46"/>
      <x:c r="L54" s="46"/>
      <x:c r="M54" s="46"/>
      <x:c r="N54" s="46"/>
      <x:c r="O54" s="46"/>
      <x:c r="P54" s="46"/>
      <x:c r="Q54" s="46"/>
      <x:c r="R54" s="46"/>
      <x:c r="S54" s="46"/>
      <x:c r="T54" s="46"/>
      <x:c r="U54" s="46"/>
      <x:c r="V54" s="46"/>
      <x:c r="W54" s="46"/>
      <x:c r="X54" s="46"/>
      <x:c r="Y54" s="46"/>
      <x:c r="Z54" s="46"/>
    </x:row>
    <x:row r="55">
      <x:c r="A55" s="46"/>
      <x:c r="B55" s="46"/>
      <x:c r="C55" s="46"/>
      <x:c r="D55" s="46"/>
      <x:c r="E55" s="46"/>
      <x:c r="F55" s="46"/>
      <x:c r="G55" s="46" t="str">
        <x:f>IF(A55="","",IF(EXACT(C55,"YES"),1,0))</x:f>
      </x:c>
      <x:c r="H55" s="46" t="str">
        <x:f>IF(A55="","",IF(EXACT(D55,"YES"),1,0))</x:f>
      </x:c>
      <x:c r="I55" s="46"/>
      <x:c r="J55" s="46"/>
      <x:c r="K55" s="46"/>
      <x:c r="L55" s="46"/>
      <x:c r="M55" s="46"/>
      <x:c r="N55" s="46"/>
      <x:c r="O55" s="46"/>
      <x:c r="P55" s="46"/>
      <x:c r="Q55" s="46"/>
      <x:c r="R55" s="46"/>
      <x:c r="S55" s="46"/>
      <x:c r="T55" s="46"/>
      <x:c r="U55" s="46"/>
      <x:c r="V55" s="46"/>
      <x:c r="W55" s="46"/>
      <x:c r="X55" s="46"/>
      <x:c r="Y55" s="46"/>
      <x:c r="Z55" s="46"/>
    </x:row>
    <x:row r="56">
      <x:c r="A56" s="46"/>
      <x:c r="B56" s="46"/>
      <x:c r="C56" s="46"/>
      <x:c r="D56" s="46"/>
      <x:c r="E56" s="46"/>
      <x:c r="F56" s="46"/>
      <x:c r="G56" s="46" t="str">
        <x:f>IF(A56="","",IF(EXACT(C56,"YES"),1,0))</x:f>
      </x:c>
      <x:c r="H56" s="46" t="str">
        <x:f>IF(A56="","",IF(EXACT(D56,"YES"),1,0))</x:f>
      </x:c>
      <x:c r="I56" s="46"/>
      <x:c r="J56" s="46"/>
      <x:c r="K56" s="46"/>
      <x:c r="L56" s="46"/>
      <x:c r="M56" s="46"/>
      <x:c r="N56" s="46"/>
      <x:c r="O56" s="46"/>
      <x:c r="P56" s="46"/>
      <x:c r="Q56" s="46"/>
      <x:c r="R56" s="46"/>
      <x:c r="S56" s="46"/>
      <x:c r="T56" s="46"/>
      <x:c r="U56" s="46"/>
      <x:c r="V56" s="46"/>
      <x:c r="W56" s="46"/>
      <x:c r="X56" s="46"/>
      <x:c r="Y56" s="46"/>
      <x:c r="Z56" s="46"/>
    </x:row>
    <x:row r="57">
      <x:c r="A57" s="46"/>
      <x:c r="B57" s="46"/>
      <x:c r="C57" s="46"/>
      <x:c r="D57" s="46"/>
      <x:c r="E57" s="46"/>
      <x:c r="F57" s="46"/>
      <x:c r="G57" s="46" t="str">
        <x:f>IF(A57="","",IF(EXACT(C57,"YES"),1,0))</x:f>
      </x:c>
      <x:c r="H57" s="46" t="str">
        <x:f>IF(A57="","",IF(EXACT(D57,"YES"),1,0))</x:f>
      </x:c>
      <x:c r="I57" s="46"/>
      <x:c r="J57" s="46"/>
      <x:c r="K57" s="46"/>
      <x:c r="L57" s="46"/>
      <x:c r="M57" s="46"/>
      <x:c r="N57" s="46"/>
      <x:c r="O57" s="46"/>
      <x:c r="P57" s="46"/>
      <x:c r="Q57" s="46"/>
      <x:c r="R57" s="46"/>
      <x:c r="S57" s="46"/>
      <x:c r="T57" s="46"/>
      <x:c r="U57" s="46"/>
      <x:c r="V57" s="46"/>
      <x:c r="W57" s="46"/>
      <x:c r="X57" s="46"/>
      <x:c r="Y57" s="46"/>
      <x:c r="Z57" s="46"/>
    </x:row>
    <x:row r="58">
      <x:c r="A58" s="46"/>
      <x:c r="B58" s="46"/>
      <x:c r="C58" s="46"/>
      <x:c r="D58" s="46"/>
      <x:c r="E58" s="46"/>
      <x:c r="F58" s="46"/>
      <x:c r="G58" s="46" t="str">
        <x:f>IF(A58="","",IF(EXACT(C58,"YES"),1,0))</x:f>
      </x:c>
      <x:c r="H58" s="46" t="str">
        <x:f>IF(A58="","",IF(EXACT(D58,"YES"),1,0))</x:f>
      </x:c>
      <x:c r="I58" s="46"/>
      <x:c r="J58" s="46"/>
      <x:c r="K58" s="46"/>
      <x:c r="L58" s="46"/>
      <x:c r="M58" s="46"/>
      <x:c r="N58" s="46"/>
      <x:c r="O58" s="46"/>
      <x:c r="P58" s="46"/>
      <x:c r="Q58" s="46"/>
      <x:c r="R58" s="46"/>
      <x:c r="S58" s="46"/>
      <x:c r="T58" s="46"/>
      <x:c r="U58" s="46"/>
      <x:c r="V58" s="46"/>
      <x:c r="W58" s="46"/>
      <x:c r="X58" s="46"/>
      <x:c r="Y58" s="46"/>
      <x:c r="Z58" s="46"/>
    </x:row>
    <x:row r="59">
      <x:c r="A59" s="46"/>
      <x:c r="B59" s="46"/>
      <x:c r="C59" s="46"/>
      <x:c r="D59" s="46"/>
      <x:c r="E59" s="46"/>
      <x:c r="F59" s="46"/>
      <x:c r="G59" s="46" t="str">
        <x:f>IF(A59="","",IF(EXACT(C59,"YES"),1,0))</x:f>
      </x:c>
      <x:c r="H59" s="46" t="str">
        <x:f>IF(A59="","",IF(EXACT(D59,"YES"),1,0))</x:f>
      </x:c>
      <x:c r="I59" s="46"/>
      <x:c r="J59" s="46"/>
      <x:c r="K59" s="46"/>
      <x:c r="L59" s="46"/>
      <x:c r="M59" s="46"/>
      <x:c r="N59" s="46"/>
      <x:c r="O59" s="46"/>
      <x:c r="P59" s="46"/>
      <x:c r="Q59" s="46"/>
      <x:c r="R59" s="46"/>
      <x:c r="S59" s="46"/>
      <x:c r="T59" s="46"/>
      <x:c r="U59" s="46"/>
      <x:c r="V59" s="46"/>
      <x:c r="W59" s="46"/>
      <x:c r="X59" s="46"/>
      <x:c r="Y59" s="46"/>
      <x:c r="Z59" s="46"/>
    </x:row>
    <x:row r="60">
      <x:c r="A60" s="46"/>
      <x:c r="B60" s="46"/>
      <x:c r="C60" s="46"/>
      <x:c r="D60" s="46"/>
      <x:c r="E60" s="46"/>
      <x:c r="F60" s="46"/>
      <x:c r="G60" s="46" t="str">
        <x:f>IF(A60="","",IF(EXACT(C60,"YES"),1,0))</x:f>
      </x:c>
      <x:c r="H60" s="46" t="str">
        <x:f>IF(A60="","",IF(EXACT(D60,"YES"),1,0))</x:f>
      </x:c>
      <x:c r="I60" s="46"/>
      <x:c r="J60" s="46"/>
      <x:c r="K60" s="46"/>
      <x:c r="L60" s="46"/>
      <x:c r="M60" s="46"/>
      <x:c r="N60" s="46"/>
      <x:c r="O60" s="46"/>
      <x:c r="P60" s="46"/>
      <x:c r="Q60" s="46"/>
      <x:c r="R60" s="46"/>
      <x:c r="S60" s="46"/>
      <x:c r="T60" s="46"/>
      <x:c r="U60" s="46"/>
      <x:c r="V60" s="46"/>
      <x:c r="W60" s="46"/>
      <x:c r="X60" s="46"/>
      <x:c r="Y60" s="46"/>
      <x:c r="Z60" s="46"/>
    </x:row>
    <x:row r="61">
      <x:c r="A61" s="46"/>
      <x:c r="B61" s="46"/>
      <x:c r="C61" s="46"/>
      <x:c r="D61" s="46"/>
      <x:c r="E61" s="46"/>
      <x:c r="F61" s="46"/>
      <x:c r="G61" s="46" t="str">
        <x:f>IF(A61="","",IF(EXACT(C61,"YES"),1,0))</x:f>
      </x:c>
      <x:c r="H61" s="46" t="str">
        <x:f>IF(A61="","",IF(EXACT(D61,"YES"),1,0))</x:f>
      </x:c>
      <x:c r="I61" s="46"/>
      <x:c r="J61" s="46"/>
      <x:c r="K61" s="46"/>
      <x:c r="L61" s="46"/>
      <x:c r="M61" s="46"/>
      <x:c r="N61" s="46"/>
      <x:c r="O61" s="46"/>
      <x:c r="P61" s="46"/>
      <x:c r="Q61" s="46"/>
      <x:c r="R61" s="46"/>
      <x:c r="S61" s="46"/>
      <x:c r="T61" s="46"/>
      <x:c r="U61" s="46"/>
      <x:c r="V61" s="46"/>
      <x:c r="W61" s="46"/>
      <x:c r="X61" s="46"/>
      <x:c r="Y61" s="46"/>
      <x:c r="Z61" s="46"/>
    </x:row>
    <x:row r="62">
      <x:c r="A62" s="46"/>
      <x:c r="B62" s="46"/>
      <x:c r="C62" s="46"/>
      <x:c r="D62" s="46"/>
      <x:c r="E62" s="46"/>
      <x:c r="F62" s="46"/>
      <x:c r="G62" s="46" t="str">
        <x:f>IF(A62="","",IF(EXACT(C62,"YES"),1,0))</x:f>
      </x:c>
      <x:c r="H62" s="46" t="str">
        <x:f>IF(A62="","",IF(EXACT(D62,"YES"),1,0))</x:f>
      </x:c>
      <x:c r="I62" s="46"/>
      <x:c r="J62" s="46"/>
      <x:c r="K62" s="46"/>
      <x:c r="L62" s="46"/>
      <x:c r="M62" s="46"/>
      <x:c r="N62" s="46"/>
      <x:c r="O62" s="46"/>
      <x:c r="P62" s="46"/>
      <x:c r="Q62" s="46"/>
      <x:c r="R62" s="46"/>
      <x:c r="S62" s="46"/>
      <x:c r="T62" s="46"/>
      <x:c r="U62" s="46"/>
      <x:c r="V62" s="46"/>
      <x:c r="W62" s="46"/>
      <x:c r="X62" s="46"/>
      <x:c r="Y62" s="46"/>
      <x:c r="Z62" s="46"/>
    </x:row>
    <x:row r="63">
      <x:c r="A63" s="46"/>
      <x:c r="B63" s="46"/>
      <x:c r="C63" s="46"/>
      <x:c r="D63" s="46"/>
      <x:c r="E63" s="46"/>
      <x:c r="F63" s="46"/>
      <x:c r="G63" s="46" t="str">
        <x:f>IF(A63="","",IF(EXACT(C63,"YES"),1,0))</x:f>
      </x:c>
      <x:c r="H63" s="46" t="str">
        <x:f>IF(A63="","",IF(EXACT(D63,"YES"),1,0))</x:f>
      </x:c>
      <x:c r="I63" s="46"/>
      <x:c r="J63" s="46"/>
      <x:c r="K63" s="46"/>
      <x:c r="L63" s="46"/>
      <x:c r="M63" s="46"/>
      <x:c r="N63" s="46"/>
      <x:c r="O63" s="46"/>
      <x:c r="P63" s="46"/>
      <x:c r="Q63" s="46"/>
      <x:c r="R63" s="46"/>
      <x:c r="S63" s="46"/>
      <x:c r="T63" s="46"/>
      <x:c r="U63" s="46"/>
      <x:c r="V63" s="46"/>
      <x:c r="W63" s="46"/>
      <x:c r="X63" s="46"/>
      <x:c r="Y63" s="46"/>
      <x:c r="Z63" s="46"/>
    </x:row>
    <x:row r="64">
      <x:c r="A64" s="46"/>
      <x:c r="B64" s="46"/>
      <x:c r="C64" s="46"/>
      <x:c r="D64" s="46"/>
      <x:c r="E64" s="46"/>
      <x:c r="F64" s="46"/>
      <x:c r="G64" s="46" t="str">
        <x:f>IF(A64="","",IF(EXACT(C64,"YES"),1,0))</x:f>
      </x:c>
      <x:c r="H64" s="46" t="str">
        <x:f>IF(A64="","",IF(EXACT(D64,"YES"),1,0))</x:f>
      </x:c>
      <x:c r="I64" s="46"/>
      <x:c r="J64" s="46"/>
      <x:c r="K64" s="46"/>
      <x:c r="L64" s="46"/>
      <x:c r="M64" s="46"/>
      <x:c r="N64" s="46"/>
      <x:c r="O64" s="46"/>
      <x:c r="P64" s="46"/>
      <x:c r="Q64" s="46"/>
      <x:c r="R64" s="46"/>
      <x:c r="S64" s="46"/>
      <x:c r="T64" s="46"/>
      <x:c r="U64" s="46"/>
      <x:c r="V64" s="46"/>
      <x:c r="W64" s="46"/>
      <x:c r="X64" s="46"/>
      <x:c r="Y64" s="46"/>
      <x:c r="Z64" s="46"/>
    </x:row>
    <x:row r="65">
      <x:c r="A65" s="46"/>
      <x:c r="B65" s="46"/>
      <x:c r="C65" s="46"/>
      <x:c r="D65" s="46"/>
      <x:c r="E65" s="46"/>
      <x:c r="F65" s="46"/>
      <x:c r="G65" s="46" t="str">
        <x:f>IF(A65="","",IF(EXACT(C65,"YES"),1,0))</x:f>
      </x:c>
      <x:c r="H65" s="46" t="str">
        <x:f>IF(A65="","",IF(EXACT(D65,"YES"),1,0))</x:f>
      </x:c>
      <x:c r="I65" s="46"/>
      <x:c r="J65" s="46"/>
      <x:c r="K65" s="46"/>
      <x:c r="L65" s="46"/>
      <x:c r="M65" s="46"/>
      <x:c r="N65" s="46"/>
      <x:c r="O65" s="46"/>
      <x:c r="P65" s="46"/>
      <x:c r="Q65" s="46"/>
      <x:c r="R65" s="46"/>
      <x:c r="S65" s="46"/>
      <x:c r="T65" s="46"/>
      <x:c r="U65" s="46"/>
      <x:c r="V65" s="46"/>
      <x:c r="W65" s="46"/>
      <x:c r="X65" s="46"/>
      <x:c r="Y65" s="46"/>
      <x:c r="Z65" s="46"/>
    </x:row>
    <x:row r="66">
      <x:c r="A66" s="46"/>
      <x:c r="B66" s="46"/>
      <x:c r="C66" s="46"/>
      <x:c r="D66" s="46"/>
      <x:c r="E66" s="46"/>
      <x:c r="F66" s="46"/>
      <x:c r="G66" s="46" t="str">
        <x:f>IF(A66="","",IF(EXACT(C66,"YES"),1,0))</x:f>
      </x:c>
      <x:c r="H66" s="46" t="str">
        <x:f>IF(A66="","",IF(EXACT(D66,"YES"),1,0))</x:f>
      </x:c>
      <x:c r="I66" s="46"/>
      <x:c r="J66" s="46"/>
      <x:c r="K66" s="46"/>
      <x:c r="L66" s="46"/>
      <x:c r="M66" s="46"/>
      <x:c r="N66" s="46"/>
      <x:c r="O66" s="46"/>
      <x:c r="P66" s="46"/>
      <x:c r="Q66" s="46"/>
      <x:c r="R66" s="46"/>
      <x:c r="S66" s="46"/>
      <x:c r="T66" s="46"/>
      <x:c r="U66" s="46"/>
      <x:c r="V66" s="46"/>
      <x:c r="W66" s="46"/>
      <x:c r="X66" s="46"/>
      <x:c r="Y66" s="46"/>
      <x:c r="Z66" s="46"/>
    </x:row>
    <x:row r="67">
      <x:c r="A67" s="46"/>
      <x:c r="B67" s="46"/>
      <x:c r="C67" s="46"/>
      <x:c r="D67" s="46"/>
      <x:c r="E67" s="46"/>
      <x:c r="F67" s="46"/>
      <x:c r="G67" s="46" t="str">
        <x:f>IF(A67="","",IF(EXACT(C67,"YES"),1,0))</x:f>
      </x:c>
      <x:c r="H67" s="46" t="str">
        <x:f>IF(A67="","",IF(EXACT(D67,"YES"),1,0))</x:f>
      </x:c>
      <x:c r="I67" s="46"/>
      <x:c r="J67" s="46"/>
      <x:c r="K67" s="46"/>
      <x:c r="L67" s="46"/>
      <x:c r="M67" s="46"/>
      <x:c r="N67" s="46"/>
      <x:c r="O67" s="46"/>
      <x:c r="P67" s="46"/>
      <x:c r="Q67" s="46"/>
      <x:c r="R67" s="46"/>
      <x:c r="S67" s="46"/>
      <x:c r="T67" s="46"/>
      <x:c r="U67" s="46"/>
      <x:c r="V67" s="46"/>
      <x:c r="W67" s="46"/>
      <x:c r="X67" s="46"/>
      <x:c r="Y67" s="46"/>
      <x:c r="Z67" s="46"/>
    </x:row>
    <x:row r="68">
      <x:c r="A68" s="46"/>
      <x:c r="B68" s="46"/>
      <x:c r="C68" s="46"/>
      <x:c r="D68" s="46"/>
      <x:c r="E68" s="46"/>
      <x:c r="F68" s="46"/>
      <x:c r="G68" s="46" t="str">
        <x:f>IF(A68="","",IF(EXACT(C68,"YES"),1,0))</x:f>
      </x:c>
      <x:c r="H68" s="46" t="str">
        <x:f>IF(A68="","",IF(EXACT(D68,"YES"),1,0))</x:f>
      </x:c>
      <x:c r="I68" s="46"/>
      <x:c r="J68" s="46"/>
      <x:c r="K68" s="46"/>
      <x:c r="L68" s="46"/>
      <x:c r="M68" s="46"/>
      <x:c r="N68" s="46"/>
      <x:c r="O68" s="46"/>
      <x:c r="P68" s="46"/>
      <x:c r="Q68" s="46"/>
      <x:c r="R68" s="46"/>
      <x:c r="S68" s="46"/>
      <x:c r="T68" s="46"/>
      <x:c r="U68" s="46"/>
      <x:c r="V68" s="46"/>
      <x:c r="W68" s="46"/>
      <x:c r="X68" s="46"/>
      <x:c r="Y68" s="46"/>
      <x:c r="Z68" s="46"/>
    </x:row>
    <x:row r="69">
      <x:c r="A69" s="46"/>
      <x:c r="B69" s="46"/>
      <x:c r="C69" s="46"/>
      <x:c r="D69" s="46"/>
      <x:c r="E69" s="46"/>
      <x:c r="F69" s="46"/>
      <x:c r="G69" s="46" t="str">
        <x:f>IF(A69="","",IF(EXACT(C69,"YES"),1,0))</x:f>
      </x:c>
      <x:c r="H69" s="46" t="str">
        <x:f>IF(A69="","",IF(EXACT(D69,"YES"),1,0))</x:f>
      </x:c>
      <x:c r="I69" s="46"/>
      <x:c r="J69" s="46"/>
      <x:c r="K69" s="46"/>
      <x:c r="L69" s="46"/>
      <x:c r="M69" s="46"/>
      <x:c r="N69" s="46"/>
      <x:c r="O69" s="46"/>
      <x:c r="P69" s="46"/>
      <x:c r="Q69" s="46"/>
      <x:c r="R69" s="46"/>
      <x:c r="S69" s="46"/>
      <x:c r="T69" s="46"/>
      <x:c r="U69" s="46"/>
      <x:c r="V69" s="46"/>
      <x:c r="W69" s="46"/>
      <x:c r="X69" s="46"/>
      <x:c r="Y69" s="46"/>
      <x:c r="Z69" s="46"/>
    </x:row>
    <x:row r="70">
      <x:c r="A70" s="46"/>
      <x:c r="B70" s="46"/>
      <x:c r="C70" s="46"/>
      <x:c r="D70" s="46"/>
      <x:c r="E70" s="46"/>
      <x:c r="F70" s="46"/>
      <x:c r="G70" s="46" t="str">
        <x:f>IF(A70="","",IF(EXACT(C70,"YES"),1,0))</x:f>
      </x:c>
      <x:c r="H70" s="46" t="str">
        <x:f>IF(A70="","",IF(EXACT(D70,"YES"),1,0))</x:f>
      </x:c>
      <x:c r="I70" s="46"/>
      <x:c r="J70" s="46"/>
      <x:c r="K70" s="46"/>
      <x:c r="L70" s="46"/>
      <x:c r="M70" s="46"/>
      <x:c r="N70" s="46"/>
      <x:c r="O70" s="46"/>
      <x:c r="P70" s="46"/>
      <x:c r="Q70" s="46"/>
      <x:c r="R70" s="46"/>
      <x:c r="S70" s="46"/>
      <x:c r="T70" s="46"/>
      <x:c r="U70" s="46"/>
      <x:c r="V70" s="46"/>
      <x:c r="W70" s="46"/>
      <x:c r="X70" s="46"/>
      <x:c r="Y70" s="46"/>
      <x:c r="Z70" s="46"/>
    </x:row>
    <x:row r="71">
      <x:c r="A71" s="46"/>
      <x:c r="B71" s="46"/>
      <x:c r="C71" s="46"/>
      <x:c r="D71" s="46"/>
      <x:c r="E71" s="46"/>
      <x:c r="F71" s="46"/>
      <x:c r="G71" s="46" t="str">
        <x:f>IF(A71="","",IF(EXACT(C71,"YES"),1,0))</x:f>
      </x:c>
      <x:c r="H71" s="46" t="str">
        <x:f>IF(A71="","",IF(EXACT(D71,"YES"),1,0))</x:f>
      </x:c>
      <x:c r="I71" s="46"/>
      <x:c r="J71" s="46"/>
      <x:c r="K71" s="46"/>
      <x:c r="L71" s="46"/>
      <x:c r="M71" s="46"/>
      <x:c r="N71" s="46"/>
      <x:c r="O71" s="46"/>
      <x:c r="P71" s="46"/>
      <x:c r="Q71" s="46"/>
      <x:c r="R71" s="46"/>
      <x:c r="S71" s="46"/>
      <x:c r="T71" s="46"/>
      <x:c r="U71" s="46"/>
      <x:c r="V71" s="46"/>
      <x:c r="W71" s="46"/>
      <x:c r="X71" s="46"/>
      <x:c r="Y71" s="46"/>
      <x:c r="Z71" s="46"/>
    </x:row>
    <x:row r="72">
      <x:c r="A72" s="46"/>
      <x:c r="B72" s="46"/>
      <x:c r="C72" s="46"/>
      <x:c r="D72" s="46"/>
      <x:c r="E72" s="46"/>
      <x:c r="F72" s="46"/>
      <x:c r="G72" s="46" t="str">
        <x:f>IF(A72="","",IF(EXACT(C72,"YES"),1,0))</x:f>
      </x:c>
      <x:c r="H72" s="46" t="str">
        <x:f>IF(A72="","",IF(EXACT(D72,"YES"),1,0))</x:f>
      </x:c>
      <x:c r="I72" s="46"/>
      <x:c r="J72" s="46"/>
      <x:c r="K72" s="46"/>
      <x:c r="L72" s="46"/>
      <x:c r="M72" s="46"/>
      <x:c r="N72" s="46"/>
      <x:c r="O72" s="46"/>
      <x:c r="P72" s="46"/>
      <x:c r="Q72" s="46"/>
      <x:c r="R72" s="46"/>
      <x:c r="S72" s="46"/>
      <x:c r="T72" s="46"/>
      <x:c r="U72" s="46"/>
      <x:c r="V72" s="46"/>
      <x:c r="W72" s="46"/>
      <x:c r="X72" s="46"/>
      <x:c r="Y72" s="46"/>
      <x:c r="Z72" s="46"/>
    </x:row>
    <x:row r="73">
      <x:c r="A73" s="46"/>
      <x:c r="B73" s="46"/>
      <x:c r="C73" s="46"/>
      <x:c r="D73" s="46"/>
      <x:c r="E73" s="46"/>
      <x:c r="F73" s="46"/>
      <x:c r="G73" s="46" t="str">
        <x:f>IF(A73="","",IF(EXACT(C73,"YES"),1,0))</x:f>
      </x:c>
      <x:c r="H73" s="46" t="str">
        <x:f>IF(A73="","",IF(EXACT(D73,"YES"),1,0))</x:f>
      </x:c>
      <x:c r="I73" s="46"/>
      <x:c r="J73" s="46"/>
      <x:c r="K73" s="46"/>
      <x:c r="L73" s="46"/>
      <x:c r="M73" s="46"/>
      <x:c r="N73" s="46"/>
      <x:c r="O73" s="46"/>
      <x:c r="P73" s="46"/>
      <x:c r="Q73" s="46"/>
      <x:c r="R73" s="46"/>
      <x:c r="S73" s="46"/>
      <x:c r="T73" s="46"/>
      <x:c r="U73" s="46"/>
      <x:c r="V73" s="46"/>
      <x:c r="W73" s="46"/>
      <x:c r="X73" s="46"/>
      <x:c r="Y73" s="46"/>
      <x:c r="Z73" s="46"/>
    </x:row>
    <x:row r="74">
      <x:c r="A74" s="46"/>
      <x:c r="B74" s="46"/>
      <x:c r="C74" s="46"/>
      <x:c r="D74" s="46"/>
      <x:c r="E74" s="46"/>
      <x:c r="F74" s="46"/>
      <x:c r="G74" s="46" t="str">
        <x:f>IF(A74="","",IF(EXACT(C74,"YES"),1,0))</x:f>
      </x:c>
      <x:c r="H74" s="46" t="str">
        <x:f>IF(A74="","",IF(EXACT(D74,"YES"),1,0))</x:f>
      </x:c>
      <x:c r="I74" s="46"/>
      <x:c r="J74" s="46"/>
      <x:c r="K74" s="46"/>
      <x:c r="L74" s="46"/>
      <x:c r="M74" s="46"/>
      <x:c r="N74" s="46"/>
      <x:c r="O74" s="46"/>
      <x:c r="P74" s="46"/>
      <x:c r="Q74" s="46"/>
      <x:c r="R74" s="46"/>
      <x:c r="S74" s="46"/>
      <x:c r="T74" s="46"/>
      <x:c r="U74" s="46"/>
      <x:c r="V74" s="46"/>
      <x:c r="W74" s="46"/>
      <x:c r="X74" s="46"/>
      <x:c r="Y74" s="46"/>
      <x:c r="Z74" s="46"/>
    </x:row>
    <x:row r="75">
      <x:c r="A75" s="46"/>
      <x:c r="B75" s="46"/>
      <x:c r="C75" s="46"/>
      <x:c r="D75" s="46"/>
      <x:c r="E75" s="46"/>
      <x:c r="F75" s="46"/>
      <x:c r="G75" s="46" t="str">
        <x:f>IF(A75="","",IF(EXACT(C75,"YES"),1,0))</x:f>
      </x:c>
      <x:c r="H75" s="46" t="str">
        <x:f>IF(A75="","",IF(EXACT(D75,"YES"),1,0))</x:f>
      </x:c>
      <x:c r="I75" s="46"/>
      <x:c r="J75" s="46"/>
      <x:c r="K75" s="46"/>
      <x:c r="L75" s="46"/>
      <x:c r="M75" s="46"/>
      <x:c r="N75" s="46"/>
      <x:c r="O75" s="46"/>
      <x:c r="P75" s="46"/>
      <x:c r="Q75" s="46"/>
      <x:c r="R75" s="46"/>
      <x:c r="S75" s="46"/>
      <x:c r="T75" s="46"/>
      <x:c r="U75" s="46"/>
      <x:c r="V75" s="46"/>
      <x:c r="W75" s="46"/>
      <x:c r="X75" s="46"/>
      <x:c r="Y75" s="46"/>
      <x:c r="Z75" s="46"/>
    </x:row>
    <x:row r="76">
      <x:c r="A76" s="46"/>
      <x:c r="B76" s="46"/>
      <x:c r="C76" s="46"/>
      <x:c r="D76" s="46"/>
      <x:c r="E76" s="46"/>
      <x:c r="F76" s="46"/>
      <x:c r="G76" s="46" t="str">
        <x:f>IF(A76="","",IF(EXACT(C76,"YES"),1,0))</x:f>
      </x:c>
      <x:c r="H76" s="46" t="str">
        <x:f>IF(A76="","",IF(EXACT(D76,"YES"),1,0))</x:f>
      </x:c>
      <x:c r="I76" s="46"/>
      <x:c r="J76" s="46"/>
      <x:c r="K76" s="46"/>
      <x:c r="L76" s="46"/>
      <x:c r="M76" s="46"/>
      <x:c r="N76" s="46"/>
      <x:c r="O76" s="46"/>
      <x:c r="P76" s="46"/>
      <x:c r="Q76" s="46"/>
      <x:c r="R76" s="46"/>
      <x:c r="S76" s="46"/>
      <x:c r="T76" s="46"/>
      <x:c r="U76" s="46"/>
      <x:c r="V76" s="46"/>
      <x:c r="W76" s="46"/>
      <x:c r="X76" s="46"/>
      <x:c r="Y76" s="46"/>
      <x:c r="Z76" s="46"/>
    </x:row>
    <x:row r="77">
      <x:c r="A77" s="46"/>
      <x:c r="B77" s="46"/>
      <x:c r="C77" s="46"/>
      <x:c r="D77" s="46"/>
      <x:c r="E77" s="46"/>
      <x:c r="F77" s="46"/>
      <x:c r="G77" s="46" t="str">
        <x:f>IF(A77="","",IF(EXACT(C77,"YES"),1,0))</x:f>
      </x:c>
      <x:c r="H77" s="46" t="str">
        <x:f>IF(A77="","",IF(EXACT(D77,"YES"),1,0))</x:f>
      </x:c>
      <x:c r="I77" s="46"/>
      <x:c r="J77" s="46"/>
      <x:c r="K77" s="46"/>
      <x:c r="L77" s="46"/>
      <x:c r="M77" s="46"/>
      <x:c r="N77" s="46"/>
      <x:c r="O77" s="46"/>
      <x:c r="P77" s="46"/>
      <x:c r="Q77" s="46"/>
      <x:c r="R77" s="46"/>
      <x:c r="S77" s="46"/>
      <x:c r="T77" s="46"/>
      <x:c r="U77" s="46"/>
      <x:c r="V77" s="46"/>
      <x:c r="W77" s="46"/>
      <x:c r="X77" s="46"/>
      <x:c r="Y77" s="46"/>
      <x:c r="Z77" s="46"/>
    </x:row>
    <x:row r="78">
      <x:c r="A78" s="46"/>
      <x:c r="B78" s="46"/>
      <x:c r="C78" s="46"/>
      <x:c r="D78" s="46"/>
      <x:c r="E78" s="46"/>
      <x:c r="F78" s="46"/>
      <x:c r="G78" s="46" t="str">
        <x:f>IF(A78="","",IF(EXACT(C78,"YES"),1,0))</x:f>
      </x:c>
      <x:c r="H78" s="46" t="str">
        <x:f>IF(A78="","",IF(EXACT(D78,"YES"),1,0))</x:f>
      </x:c>
      <x:c r="I78" s="46"/>
      <x:c r="J78" s="46"/>
      <x:c r="K78" s="46"/>
      <x:c r="L78" s="46"/>
      <x:c r="M78" s="46"/>
      <x:c r="N78" s="46"/>
      <x:c r="O78" s="46"/>
      <x:c r="P78" s="46"/>
      <x:c r="Q78" s="46"/>
      <x:c r="R78" s="46"/>
      <x:c r="S78" s="46"/>
      <x:c r="T78" s="46"/>
      <x:c r="U78" s="46"/>
      <x:c r="V78" s="46"/>
      <x:c r="W78" s="46"/>
      <x:c r="X78" s="46"/>
      <x:c r="Y78" s="46"/>
      <x:c r="Z78" s="46"/>
    </x:row>
    <x:row r="79">
      <x:c r="A79" s="46"/>
      <x:c r="B79" s="46"/>
      <x:c r="C79" s="46"/>
      <x:c r="D79" s="46"/>
      <x:c r="E79" s="46"/>
      <x:c r="F79" s="46"/>
      <x:c r="G79" s="46" t="str">
        <x:f>IF(A79="","",IF(EXACT(C79,"YES"),1,0))</x:f>
      </x:c>
      <x:c r="H79" s="46" t="str">
        <x:f>IF(A79="","",IF(EXACT(D79,"YES"),1,0))</x:f>
      </x:c>
      <x:c r="I79" s="46"/>
      <x:c r="J79" s="46"/>
      <x:c r="K79" s="46"/>
      <x:c r="L79" s="46"/>
      <x:c r="M79" s="46"/>
      <x:c r="N79" s="46"/>
      <x:c r="O79" s="46"/>
      <x:c r="P79" s="46"/>
      <x:c r="Q79" s="46"/>
      <x:c r="R79" s="46"/>
      <x:c r="S79" s="46"/>
      <x:c r="T79" s="46"/>
      <x:c r="U79" s="46"/>
      <x:c r="V79" s="46"/>
      <x:c r="W79" s="46"/>
      <x:c r="X79" s="46"/>
      <x:c r="Y79" s="46"/>
      <x:c r="Z79" s="46"/>
    </x:row>
    <x:row r="80">
      <x:c r="A80" s="46"/>
      <x:c r="B80" s="46"/>
      <x:c r="C80" s="46"/>
      <x:c r="D80" s="46"/>
      <x:c r="E80" s="46"/>
      <x:c r="F80" s="46"/>
      <x:c r="G80" s="46" t="str">
        <x:f>IF(A80="","",IF(EXACT(C80,"YES"),1,0))</x:f>
      </x:c>
      <x:c r="H80" s="46" t="str">
        <x:f>IF(A80="","",IF(EXACT(D80,"YES"),1,0))</x:f>
      </x:c>
      <x:c r="I80" s="46"/>
      <x:c r="J80" s="46"/>
      <x:c r="K80" s="46"/>
      <x:c r="L80" s="46"/>
      <x:c r="M80" s="46"/>
      <x:c r="N80" s="46"/>
      <x:c r="O80" s="46"/>
      <x:c r="P80" s="46"/>
      <x:c r="Q80" s="46"/>
      <x:c r="R80" s="46"/>
      <x:c r="S80" s="46"/>
      <x:c r="T80" s="46"/>
      <x:c r="U80" s="46"/>
      <x:c r="V80" s="46"/>
      <x:c r="W80" s="46"/>
      <x:c r="X80" s="46"/>
      <x:c r="Y80" s="46"/>
      <x:c r="Z80" s="46"/>
    </x:row>
    <x:row r="81">
      <x:c r="A81" s="46"/>
      <x:c r="B81" s="46"/>
      <x:c r="C81" s="46"/>
      <x:c r="D81" s="46"/>
      <x:c r="E81" s="46"/>
      <x:c r="F81" s="46"/>
      <x:c r="G81" s="46" t="str">
        <x:f>IF(A81="","",IF(EXACT(C81,"YES"),1,0))</x:f>
      </x:c>
      <x:c r="H81" s="46" t="str">
        <x:f>IF(A81="","",IF(EXACT(D81,"YES"),1,0))</x:f>
      </x:c>
      <x:c r="I81" s="46"/>
      <x:c r="J81" s="46"/>
      <x:c r="K81" s="46"/>
      <x:c r="L81" s="46"/>
      <x:c r="M81" s="46"/>
      <x:c r="N81" s="46"/>
      <x:c r="O81" s="46"/>
      <x:c r="P81" s="46"/>
      <x:c r="Q81" s="46"/>
      <x:c r="R81" s="46"/>
      <x:c r="S81" s="46"/>
      <x:c r="T81" s="46"/>
      <x:c r="U81" s="46"/>
      <x:c r="V81" s="46"/>
      <x:c r="W81" s="46"/>
      <x:c r="X81" s="46"/>
      <x:c r="Y81" s="46"/>
      <x:c r="Z81" s="46"/>
    </x:row>
    <x:row r="82">
      <x:c r="A82" s="46"/>
      <x:c r="B82" s="46"/>
      <x:c r="C82" s="46"/>
      <x:c r="D82" s="46"/>
      <x:c r="E82" s="46"/>
      <x:c r="F82" s="46"/>
      <x:c r="G82" s="46" t="str">
        <x:f>IF(A82="","",IF(EXACT(C82,"YES"),1,0))</x:f>
      </x:c>
      <x:c r="H82" s="46" t="str">
        <x:f>IF(A82="","",IF(EXACT(D82,"YES"),1,0))</x:f>
      </x:c>
      <x:c r="I82" s="46"/>
      <x:c r="J82" s="46"/>
      <x:c r="K82" s="46"/>
      <x:c r="L82" s="46"/>
      <x:c r="M82" s="46"/>
      <x:c r="N82" s="46"/>
      <x:c r="O82" s="46"/>
      <x:c r="P82" s="46"/>
      <x:c r="Q82" s="46"/>
      <x:c r="R82" s="46"/>
      <x:c r="S82" s="46"/>
      <x:c r="T82" s="46"/>
      <x:c r="U82" s="46"/>
      <x:c r="V82" s="46"/>
      <x:c r="W82" s="46"/>
      <x:c r="X82" s="46"/>
      <x:c r="Y82" s="46"/>
      <x:c r="Z82" s="46"/>
    </x:row>
    <x:row r="83">
      <x:c r="A83" s="46"/>
      <x:c r="B83" s="46"/>
      <x:c r="C83" s="46"/>
      <x:c r="D83" s="46"/>
      <x:c r="E83" s="46"/>
      <x:c r="F83" s="46"/>
      <x:c r="G83" s="46" t="str">
        <x:f>IF(A83="","",IF(EXACT(C83,"YES"),1,0))</x:f>
      </x:c>
      <x:c r="H83" s="46" t="str">
        <x:f>IF(A83="","",IF(EXACT(D83,"YES"),1,0))</x:f>
      </x:c>
      <x:c r="I83" s="46"/>
      <x:c r="J83" s="46"/>
      <x:c r="K83" s="46"/>
      <x:c r="L83" s="46"/>
      <x:c r="M83" s="46"/>
      <x:c r="N83" s="46"/>
      <x:c r="O83" s="46"/>
      <x:c r="P83" s="46"/>
      <x:c r="Q83" s="46"/>
      <x:c r="R83" s="46"/>
      <x:c r="S83" s="46"/>
      <x:c r="T83" s="46"/>
      <x:c r="U83" s="46"/>
      <x:c r="V83" s="46"/>
      <x:c r="W83" s="46"/>
      <x:c r="X83" s="46"/>
      <x:c r="Y83" s="46"/>
      <x:c r="Z83" s="46"/>
    </x:row>
    <x:row r="84">
      <x:c r="A84" s="46"/>
      <x:c r="B84" s="46"/>
      <x:c r="C84" s="46"/>
      <x:c r="D84" s="46"/>
      <x:c r="E84" s="46"/>
      <x:c r="F84" s="46"/>
      <x:c r="G84" s="46" t="str">
        <x:f>IF(A84="","",IF(EXACT(C84,"YES"),1,0))</x:f>
      </x:c>
      <x:c r="H84" s="46" t="str">
        <x:f>IF(A84="","",IF(EXACT(D84,"YES"),1,0))</x:f>
      </x:c>
      <x:c r="I84" s="46"/>
      <x:c r="J84" s="46"/>
      <x:c r="K84" s="46"/>
      <x:c r="L84" s="46"/>
      <x:c r="M84" s="46"/>
      <x:c r="N84" s="46"/>
      <x:c r="O84" s="46"/>
      <x:c r="P84" s="46"/>
      <x:c r="Q84" s="46"/>
      <x:c r="R84" s="46"/>
      <x:c r="S84" s="46"/>
      <x:c r="T84" s="46"/>
      <x:c r="U84" s="46"/>
      <x:c r="V84" s="46"/>
      <x:c r="W84" s="46"/>
      <x:c r="X84" s="46"/>
      <x:c r="Y84" s="46"/>
      <x:c r="Z84" s="46"/>
    </x:row>
    <x:row r="85">
      <x:c r="A85" s="46"/>
      <x:c r="B85" s="46"/>
      <x:c r="C85" s="46"/>
      <x:c r="D85" s="46"/>
      <x:c r="E85" s="46"/>
      <x:c r="F85" s="46"/>
      <x:c r="G85" s="46" t="str">
        <x:f>IF(A85="","",IF(EXACT(C85,"YES"),1,0))</x:f>
      </x:c>
      <x:c r="H85" s="46" t="str">
        <x:f>IF(A85="","",IF(EXACT(D85,"YES"),1,0))</x:f>
      </x:c>
      <x:c r="I85" s="46"/>
      <x:c r="J85" s="46"/>
      <x:c r="K85" s="46"/>
      <x:c r="L85" s="46"/>
      <x:c r="M85" s="46"/>
      <x:c r="N85" s="46"/>
      <x:c r="O85" s="46"/>
      <x:c r="P85" s="46"/>
      <x:c r="Q85" s="46"/>
      <x:c r="R85" s="46"/>
      <x:c r="S85" s="46"/>
      <x:c r="T85" s="46"/>
      <x:c r="U85" s="46"/>
      <x:c r="V85" s="46"/>
      <x:c r="W85" s="46"/>
      <x:c r="X85" s="46"/>
      <x:c r="Y85" s="46"/>
      <x:c r="Z85" s="46"/>
    </x:row>
    <x:row r="86">
      <x:c r="A86" s="46"/>
      <x:c r="B86" s="46"/>
      <x:c r="C86" s="46"/>
      <x:c r="D86" s="46"/>
      <x:c r="E86" s="46"/>
      <x:c r="F86" s="46"/>
      <x:c r="G86" s="46" t="str">
        <x:f>IF(A86="","",IF(EXACT(C86,"YES"),1,0))</x:f>
      </x:c>
      <x:c r="H86" s="46" t="str">
        <x:f>IF(A86="","",IF(EXACT(D86,"YES"),1,0))</x:f>
      </x:c>
      <x:c r="I86" s="46"/>
      <x:c r="J86" s="46"/>
      <x:c r="K86" s="46"/>
      <x:c r="L86" s="46"/>
      <x:c r="M86" s="46"/>
      <x:c r="N86" s="46"/>
      <x:c r="O86" s="46"/>
      <x:c r="P86" s="46"/>
      <x:c r="Q86" s="46"/>
      <x:c r="R86" s="46"/>
      <x:c r="S86" s="46"/>
      <x:c r="T86" s="46"/>
      <x:c r="U86" s="46"/>
      <x:c r="V86" s="46"/>
      <x:c r="W86" s="46"/>
      <x:c r="X86" s="46"/>
      <x:c r="Y86" s="46"/>
      <x:c r="Z86" s="46"/>
    </x:row>
    <x:row r="87">
      <x:c r="A87" s="46"/>
      <x:c r="B87" s="46"/>
      <x:c r="C87" s="46"/>
      <x:c r="D87" s="46"/>
      <x:c r="E87" s="46"/>
      <x:c r="F87" s="46"/>
      <x:c r="G87" s="46" t="str">
        <x:f>IF(A87="","",IF(EXACT(C87,"YES"),1,0))</x:f>
      </x:c>
      <x:c r="H87" s="46" t="str">
        <x:f>IF(A87="","",IF(EXACT(D87,"YES"),1,0))</x:f>
      </x:c>
      <x:c r="I87" s="46"/>
      <x:c r="J87" s="46"/>
      <x:c r="K87" s="46"/>
      <x:c r="L87" s="46"/>
      <x:c r="M87" s="46"/>
      <x:c r="N87" s="46"/>
      <x:c r="O87" s="46"/>
      <x:c r="P87" s="46"/>
      <x:c r="Q87" s="46"/>
      <x:c r="R87" s="46"/>
      <x:c r="S87" s="46"/>
      <x:c r="T87" s="46"/>
      <x:c r="U87" s="46"/>
      <x:c r="V87" s="46"/>
      <x:c r="W87" s="46"/>
      <x:c r="X87" s="46"/>
      <x:c r="Y87" s="46"/>
      <x:c r="Z87" s="46"/>
    </x:row>
    <x:row r="88">
      <x:c r="A88" s="46"/>
      <x:c r="B88" s="46"/>
      <x:c r="C88" s="46"/>
      <x:c r="D88" s="46"/>
      <x:c r="E88" s="46"/>
      <x:c r="F88" s="46"/>
      <x:c r="G88" s="46" t="str">
        <x:f>IF(A88="","",IF(EXACT(C88,"YES"),1,0))</x:f>
      </x:c>
      <x:c r="H88" s="46" t="str">
        <x:f>IF(A88="","",IF(EXACT(D88,"YES"),1,0))</x:f>
      </x:c>
      <x:c r="I88" s="46"/>
      <x:c r="J88" s="46"/>
      <x:c r="K88" s="46"/>
      <x:c r="L88" s="46"/>
      <x:c r="M88" s="46"/>
      <x:c r="N88" s="46"/>
      <x:c r="O88" s="46"/>
      <x:c r="P88" s="46"/>
      <x:c r="Q88" s="46"/>
      <x:c r="R88" s="46"/>
      <x:c r="S88" s="46"/>
      <x:c r="T88" s="46"/>
      <x:c r="U88" s="46"/>
      <x:c r="V88" s="46"/>
      <x:c r="W88" s="46"/>
      <x:c r="X88" s="46"/>
      <x:c r="Y88" s="46"/>
      <x:c r="Z88" s="46"/>
    </x:row>
    <x:row r="89">
      <x:c r="A89" s="46"/>
      <x:c r="B89" s="46"/>
      <x:c r="C89" s="46"/>
      <x:c r="D89" s="46"/>
      <x:c r="E89" s="46"/>
      <x:c r="F89" s="46"/>
      <x:c r="G89" s="46" t="str">
        <x:f>IF(A89="","",IF(EXACT(C89,"YES"),1,0))</x:f>
      </x:c>
      <x:c r="H89" s="46" t="str">
        <x:f>IF(A89="","",IF(EXACT(D89,"YES"),1,0))</x:f>
      </x:c>
      <x:c r="I89" s="46"/>
      <x:c r="J89" s="46"/>
      <x:c r="K89" s="46"/>
      <x:c r="L89" s="46"/>
      <x:c r="M89" s="46"/>
      <x:c r="N89" s="46"/>
      <x:c r="O89" s="46"/>
      <x:c r="P89" s="46"/>
      <x:c r="Q89" s="46"/>
      <x:c r="R89" s="46"/>
      <x:c r="S89" s="46"/>
      <x:c r="T89" s="46"/>
      <x:c r="U89" s="46"/>
      <x:c r="V89" s="46"/>
      <x:c r="W89" s="46"/>
      <x:c r="X89" s="46"/>
      <x:c r="Y89" s="46"/>
      <x:c r="Z89" s="46"/>
    </x:row>
    <x:row r="90">
      <x:c r="A90" s="46"/>
      <x:c r="B90" s="46"/>
      <x:c r="C90" s="46"/>
      <x:c r="D90" s="46"/>
      <x:c r="E90" s="46"/>
      <x:c r="F90" s="46"/>
      <x:c r="G90" s="46" t="str">
        <x:f>IF(A90="","",IF(EXACT(C90,"YES"),1,0))</x:f>
      </x:c>
      <x:c r="H90" s="46" t="str">
        <x:f>IF(A90="","",IF(EXACT(D90,"YES"),1,0))</x:f>
      </x:c>
      <x:c r="I90" s="46"/>
      <x:c r="J90" s="46"/>
      <x:c r="K90" s="46"/>
      <x:c r="L90" s="46"/>
      <x:c r="M90" s="46"/>
      <x:c r="N90" s="46"/>
      <x:c r="O90" s="46"/>
      <x:c r="P90" s="46"/>
      <x:c r="Q90" s="46"/>
      <x:c r="R90" s="46"/>
      <x:c r="S90" s="46"/>
      <x:c r="T90" s="46"/>
      <x:c r="U90" s="46"/>
      <x:c r="V90" s="46"/>
      <x:c r="W90" s="46"/>
      <x:c r="X90" s="46"/>
      <x:c r="Y90" s="46"/>
      <x:c r="Z90" s="46"/>
    </x:row>
    <x:row r="91">
      <x:c r="A91" s="46"/>
      <x:c r="B91" s="46"/>
      <x:c r="C91" s="46"/>
      <x:c r="D91" s="46"/>
      <x:c r="E91" s="46"/>
      <x:c r="F91" s="46"/>
      <x:c r="G91" s="46" t="str">
        <x:f>IF(A91="","",IF(EXACT(C91,"YES"),1,0))</x:f>
      </x:c>
      <x:c r="H91" s="46" t="str">
        <x:f>IF(A91="","",IF(EXACT(D91,"YES"),1,0))</x:f>
      </x:c>
      <x:c r="I91" s="46"/>
      <x:c r="J91" s="46"/>
      <x:c r="K91" s="46"/>
      <x:c r="L91" s="46"/>
      <x:c r="M91" s="46"/>
      <x:c r="N91" s="46"/>
      <x:c r="O91" s="46"/>
      <x:c r="P91" s="46"/>
      <x:c r="Q91" s="46"/>
      <x:c r="R91" s="46"/>
      <x:c r="S91" s="46"/>
      <x:c r="T91" s="46"/>
      <x:c r="U91" s="46"/>
      <x:c r="V91" s="46"/>
      <x:c r="W91" s="46"/>
      <x:c r="X91" s="46"/>
      <x:c r="Y91" s="46"/>
      <x:c r="Z91" s="46"/>
    </x:row>
    <x:row r="92">
      <x:c r="A92" s="46"/>
      <x:c r="B92" s="46"/>
      <x:c r="C92" s="46"/>
      <x:c r="D92" s="46"/>
      <x:c r="E92" s="46"/>
      <x:c r="F92" s="46"/>
      <x:c r="G92" s="46" t="str">
        <x:f>IF(A92="","",IF(EXACT(C92,"YES"),1,0))</x:f>
      </x:c>
      <x:c r="H92" s="46" t="str">
        <x:f>IF(A92="","",IF(EXACT(D92,"YES"),1,0))</x:f>
      </x:c>
      <x:c r="I92" s="46"/>
      <x:c r="J92" s="46"/>
      <x:c r="K92" s="46"/>
      <x:c r="L92" s="46"/>
      <x:c r="M92" s="46"/>
      <x:c r="N92" s="46"/>
      <x:c r="O92" s="46"/>
      <x:c r="P92" s="46"/>
      <x:c r="Q92" s="46"/>
      <x:c r="R92" s="46"/>
      <x:c r="S92" s="46"/>
      <x:c r="T92" s="46"/>
      <x:c r="U92" s="46"/>
      <x:c r="V92" s="46"/>
      <x:c r="W92" s="46"/>
      <x:c r="X92" s="46"/>
      <x:c r="Y92" s="46"/>
      <x:c r="Z92" s="46"/>
    </x:row>
    <x:row r="93">
      <x:c r="A93" s="46"/>
      <x:c r="B93" s="46"/>
      <x:c r="C93" s="46"/>
      <x:c r="D93" s="46"/>
      <x:c r="E93" s="46"/>
      <x:c r="F93" s="46"/>
      <x:c r="G93" s="46" t="str">
        <x:f>IF(A93="","",IF(EXACT(C93,"YES"),1,0))</x:f>
      </x:c>
      <x:c r="H93" s="46" t="str">
        <x:f>IF(A93="","",IF(EXACT(D93,"YES"),1,0))</x:f>
      </x:c>
      <x:c r="I93" s="46"/>
      <x:c r="J93" s="46"/>
      <x:c r="K93" s="46"/>
      <x:c r="L93" s="46"/>
      <x:c r="M93" s="46"/>
      <x:c r="N93" s="46"/>
      <x:c r="O93" s="46"/>
      <x:c r="P93" s="46"/>
      <x:c r="Q93" s="46"/>
      <x:c r="R93" s="46"/>
      <x:c r="S93" s="46"/>
      <x:c r="T93" s="46"/>
      <x:c r="U93" s="46"/>
      <x:c r="V93" s="46"/>
      <x:c r="W93" s="46"/>
      <x:c r="X93" s="46"/>
      <x:c r="Y93" s="46"/>
      <x:c r="Z93" s="46"/>
    </x:row>
    <x:row r="94">
      <x:c r="A94" s="46"/>
      <x:c r="B94" s="46"/>
      <x:c r="C94" s="46"/>
      <x:c r="D94" s="46"/>
      <x:c r="E94" s="46"/>
      <x:c r="F94" s="46"/>
      <x:c r="G94" s="46" t="str">
        <x:f>IF(A94="","",IF(EXACT(C94,"YES"),1,0))</x:f>
      </x:c>
      <x:c r="H94" s="46" t="str">
        <x:f>IF(A94="","",IF(EXACT(D94,"YES"),1,0))</x:f>
      </x:c>
      <x:c r="I94" s="46"/>
      <x:c r="J94" s="46"/>
      <x:c r="K94" s="46"/>
      <x:c r="L94" s="46"/>
      <x:c r="M94" s="46"/>
      <x:c r="N94" s="46"/>
      <x:c r="O94" s="46"/>
      <x:c r="P94" s="46"/>
      <x:c r="Q94" s="46"/>
      <x:c r="R94" s="46"/>
      <x:c r="S94" s="46"/>
      <x:c r="T94" s="46"/>
      <x:c r="U94" s="46"/>
      <x:c r="V94" s="46"/>
      <x:c r="W94" s="46"/>
      <x:c r="X94" s="46"/>
      <x:c r="Y94" s="46"/>
      <x:c r="Z94" s="46"/>
    </x:row>
    <x:row r="95">
      <x:c r="A95" s="46"/>
      <x:c r="B95" s="46"/>
      <x:c r="C95" s="46"/>
      <x:c r="D95" s="46"/>
      <x:c r="E95" s="46"/>
      <x:c r="F95" s="46"/>
      <x:c r="G95" s="46" t="str">
        <x:f>IF(A95="","",IF(EXACT(C95,"YES"),1,0))</x:f>
      </x:c>
      <x:c r="H95" s="46" t="str">
        <x:f>IF(A95="","",IF(EXACT(D95,"YES"),1,0))</x:f>
      </x:c>
      <x:c r="I95" s="46"/>
      <x:c r="J95" s="46"/>
      <x:c r="K95" s="46"/>
      <x:c r="L95" s="46"/>
      <x:c r="M95" s="46"/>
      <x:c r="N95" s="46"/>
      <x:c r="O95" s="46"/>
      <x:c r="P95" s="46"/>
      <x:c r="Q95" s="46"/>
      <x:c r="R95" s="46"/>
      <x:c r="S95" s="46"/>
      <x:c r="T95" s="46"/>
      <x:c r="U95" s="46"/>
      <x:c r="V95" s="46"/>
      <x:c r="W95" s="46"/>
      <x:c r="X95" s="46"/>
      <x:c r="Y95" s="46"/>
      <x:c r="Z95" s="46"/>
    </x:row>
    <x:row r="96">
      <x:c r="A96" s="46"/>
      <x:c r="B96" s="46"/>
      <x:c r="C96" s="46"/>
      <x:c r="D96" s="46"/>
      <x:c r="E96" s="46"/>
      <x:c r="F96" s="46"/>
      <x:c r="G96" s="46" t="str">
        <x:f>IF(A96="","",IF(EXACT(C96,"YES"),1,0))</x:f>
      </x:c>
      <x:c r="H96" s="46" t="str">
        <x:f>IF(A96="","",IF(EXACT(D96,"YES"),1,0))</x:f>
      </x:c>
      <x:c r="I96" s="46"/>
      <x:c r="J96" s="46"/>
      <x:c r="K96" s="46"/>
      <x:c r="L96" s="46"/>
      <x:c r="M96" s="46"/>
      <x:c r="N96" s="46"/>
      <x:c r="O96" s="46"/>
      <x:c r="P96" s="46"/>
      <x:c r="Q96" s="46"/>
      <x:c r="R96" s="46"/>
      <x:c r="S96" s="46"/>
      <x:c r="T96" s="46"/>
      <x:c r="U96" s="46"/>
      <x:c r="V96" s="46"/>
      <x:c r="W96" s="46"/>
      <x:c r="X96" s="46"/>
      <x:c r="Y96" s="46"/>
      <x:c r="Z96" s="46"/>
    </x:row>
    <x:row r="97">
      <x:c r="A97" s="46"/>
      <x:c r="B97" s="46"/>
      <x:c r="C97" s="46"/>
      <x:c r="D97" s="46"/>
      <x:c r="E97" s="46"/>
      <x:c r="F97" s="46"/>
      <x:c r="G97" s="46" t="str">
        <x:f>IF(A97="","",IF(EXACT(C97,"YES"),1,0))</x:f>
      </x:c>
      <x:c r="H97" s="46" t="str">
        <x:f>IF(A97="","",IF(EXACT(D97,"YES"),1,0))</x:f>
      </x:c>
      <x:c r="I97" s="46"/>
      <x:c r="J97" s="46"/>
      <x:c r="K97" s="46"/>
      <x:c r="L97" s="46"/>
      <x:c r="M97" s="46"/>
      <x:c r="N97" s="46"/>
      <x:c r="O97" s="46"/>
      <x:c r="P97" s="46"/>
      <x:c r="Q97" s="46"/>
      <x:c r="R97" s="46"/>
      <x:c r="S97" s="46"/>
      <x:c r="T97" s="46"/>
      <x:c r="U97" s="46"/>
      <x:c r="V97" s="46"/>
      <x:c r="W97" s="46"/>
      <x:c r="X97" s="46"/>
      <x:c r="Y97" s="46"/>
      <x:c r="Z97" s="46"/>
    </x:row>
    <x:row r="98">
      <x:c r="A98" s="46"/>
      <x:c r="B98" s="46"/>
      <x:c r="C98" s="46"/>
      <x:c r="D98" s="46"/>
      <x:c r="E98" s="46"/>
      <x:c r="F98" s="46"/>
      <x:c r="G98" s="46" t="str">
        <x:f>IF(A98="","",IF(EXACT(C98,"YES"),1,0))</x:f>
      </x:c>
      <x:c r="H98" s="46" t="str">
        <x:f>IF(A98="","",IF(EXACT(D98,"YES"),1,0))</x:f>
      </x:c>
      <x:c r="I98" s="46"/>
      <x:c r="J98" s="46"/>
      <x:c r="K98" s="46"/>
      <x:c r="L98" s="46"/>
      <x:c r="M98" s="46"/>
      <x:c r="N98" s="46"/>
      <x:c r="O98" s="46"/>
      <x:c r="P98" s="46"/>
      <x:c r="Q98" s="46"/>
      <x:c r="R98" s="46"/>
      <x:c r="S98" s="46"/>
      <x:c r="T98" s="46"/>
      <x:c r="U98" s="46"/>
      <x:c r="V98" s="46"/>
      <x:c r="W98" s="46"/>
      <x:c r="X98" s="46"/>
      <x:c r="Y98" s="46"/>
      <x:c r="Z98" s="46"/>
    </x:row>
    <x:row r="99">
      <x:c r="A99" s="46"/>
      <x:c r="B99" s="46"/>
      <x:c r="C99" s="46"/>
      <x:c r="D99" s="46"/>
      <x:c r="E99" s="46"/>
      <x:c r="F99" s="46"/>
      <x:c r="G99" s="46" t="str">
        <x:f>IF(A99="","",IF(EXACT(C99,"YES"),1,0))</x:f>
      </x:c>
      <x:c r="H99" s="46" t="str">
        <x:f>IF(A99="","",IF(EXACT(D99,"YES"),1,0))</x:f>
      </x:c>
      <x:c r="I99" s="46"/>
      <x:c r="J99" s="46"/>
      <x:c r="K99" s="46"/>
      <x:c r="L99" s="46"/>
      <x:c r="M99" s="46"/>
      <x:c r="N99" s="46"/>
      <x:c r="O99" s="46"/>
      <x:c r="P99" s="46"/>
      <x:c r="Q99" s="46"/>
      <x:c r="R99" s="46"/>
      <x:c r="S99" s="46"/>
      <x:c r="T99" s="46"/>
      <x:c r="U99" s="46"/>
      <x:c r="V99" s="46"/>
      <x:c r="W99" s="46"/>
      <x:c r="X99" s="46"/>
      <x:c r="Y99" s="46"/>
      <x:c r="Z99" s="46"/>
    </x:row>
    <x:row r="100">
      <x:c r="A100" s="46"/>
      <x:c r="B100" s="46"/>
      <x:c r="C100" s="46"/>
      <x:c r="D100" s="46"/>
      <x:c r="E100" s="46"/>
      <x:c r="F100" s="46"/>
      <x:c r="G100" s="46" t="str">
        <x:f>IF(A100="","",IF(EXACT(C100,"YES"),1,0))</x:f>
      </x:c>
      <x:c r="H100" s="46" t="str">
        <x:f>IF(A100="","",IF(EXACT(D100,"YES"),1,0))</x:f>
      </x:c>
      <x:c r="I100" s="46"/>
      <x:c r="J100" s="46"/>
      <x:c r="K100" s="46"/>
      <x:c r="L100" s="46"/>
      <x:c r="M100" s="46"/>
      <x:c r="N100" s="46"/>
      <x:c r="O100" s="46"/>
      <x:c r="P100" s="46"/>
      <x:c r="Q100" s="46"/>
      <x:c r="R100" s="46"/>
      <x:c r="S100" s="46"/>
      <x:c r="T100" s="46"/>
      <x:c r="U100" s="46"/>
      <x:c r="V100" s="46"/>
      <x:c r="W100" s="46"/>
      <x:c r="X100" s="46"/>
      <x:c r="Y100" s="46"/>
      <x:c r="Z100" s="46"/>
    </x:row>
    <x:row r="101">
      <x:c r="A101" s="46"/>
      <x:c r="B101" s="46"/>
      <x:c r="C101" s="46"/>
      <x:c r="D101" s="46"/>
      <x:c r="E101" s="46"/>
      <x:c r="F101" s="46"/>
      <x:c r="G101" s="46" t="str">
        <x:f>IF(A101="","",IF(EXACT(C101,"YES"),1,0))</x:f>
      </x:c>
      <x:c r="H101" s="46" t="str">
        <x:f>IF(A101="","",IF(EXACT(D101,"YES"),1,0))</x:f>
      </x:c>
      <x:c r="I101" s="46"/>
      <x:c r="J101" s="46"/>
      <x:c r="K101" s="46"/>
      <x:c r="L101" s="46"/>
      <x:c r="M101" s="46"/>
      <x:c r="N101" s="46"/>
      <x:c r="O101" s="46"/>
      <x:c r="P101" s="46"/>
      <x:c r="Q101" s="46"/>
      <x:c r="R101" s="46"/>
      <x:c r="S101" s="46"/>
      <x:c r="T101" s="46"/>
      <x:c r="U101" s="46"/>
      <x:c r="V101" s="46"/>
      <x:c r="W101" s="46"/>
      <x:c r="X101" s="46"/>
      <x:c r="Y101" s="46"/>
      <x:c r="Z101" s="46"/>
    </x:row>
    <x:row r="102">
      <x:c r="A102" s="46"/>
      <x:c r="B102" s="46"/>
      <x:c r="C102" s="46"/>
      <x:c r="D102" s="46"/>
      <x:c r="E102" s="46"/>
      <x:c r="F102" s="46"/>
      <x:c r="G102" s="46" t="str">
        <x:f>IF(A102="","",IF(EXACT(C102,"YES"),1,0))</x:f>
      </x:c>
      <x:c r="H102" s="46" t="str">
        <x:f>IF(A102="","",IF(EXACT(D102,"YES"),1,0))</x:f>
      </x:c>
      <x:c r="I102" s="46"/>
      <x:c r="J102" s="46"/>
      <x:c r="K102" s="46"/>
      <x:c r="L102" s="46"/>
      <x:c r="M102" s="46"/>
      <x:c r="N102" s="46"/>
      <x:c r="O102" s="46"/>
      <x:c r="P102" s="46"/>
      <x:c r="Q102" s="46"/>
      <x:c r="R102" s="46"/>
      <x:c r="S102" s="46"/>
      <x:c r="T102" s="46"/>
      <x:c r="U102" s="46"/>
      <x:c r="V102" s="46"/>
      <x:c r="W102" s="46"/>
      <x:c r="X102" s="46"/>
      <x:c r="Y102" s="46"/>
      <x:c r="Z102" s="46"/>
    </x:row>
    <x:row r="103">
      <x:c r="A103" s="46"/>
      <x:c r="B103" s="46"/>
      <x:c r="C103" s="46"/>
      <x:c r="D103" s="46"/>
      <x:c r="E103" s="46"/>
      <x:c r="F103" s="46"/>
      <x:c r="G103" s="46" t="str">
        <x:f>IF(A103="","",IF(EXACT(C103,"YES"),1,0))</x:f>
      </x:c>
      <x:c r="H103" s="46" t="str">
        <x:f>IF(A103="","",IF(EXACT(D103,"YES"),1,0))</x:f>
      </x:c>
      <x:c r="I103" s="46"/>
      <x:c r="J103" s="46"/>
      <x:c r="K103" s="46"/>
      <x:c r="L103" s="46"/>
      <x:c r="M103" s="46"/>
      <x:c r="N103" s="46"/>
      <x:c r="O103" s="46"/>
      <x:c r="P103" s="46"/>
      <x:c r="Q103" s="46"/>
      <x:c r="R103" s="46"/>
      <x:c r="S103" s="46"/>
      <x:c r="T103" s="46"/>
      <x:c r="U103" s="46"/>
      <x:c r="V103" s="46"/>
      <x:c r="W103" s="46"/>
      <x:c r="X103" s="46"/>
      <x:c r="Y103" s="46"/>
      <x:c r="Z103" s="46"/>
    </x:row>
  </x:sheetData>
  <x:mergeCells>
    <x:mergeCell ref="A1:H1"/>
  </x:mergeCells>
  <x:dataValidations count="1">
    <x:dataValidation type="list" sqref="C4:D103">
      <x:formula1>"YES,NO"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42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34" hidden="0" customWidth="1"/>
    <x:col min="7" max="7" width="34" hidden="0" customWidth="1"/>
    <x:col min="8" max="8" width="30" hidden="0" customWidth="1"/>
    <x:col min="9" max="9" width="13" hidden="0" customWidth="1"/>
    <x:col min="10" max="10" width="13" hidden="0" customWidth="1"/>
    <x:col min="12" max="12" width="22" hidden="0" customWidth="1"/>
    <x:col min="13" max="13" width="18" hidden="0" customWidth="1"/>
  </x:cols>
  <x:sheetData>
    <x:row r="1">
      <x:c r="A1" s="4" t="str">
        <x:v>Required relationships and source support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>
      <x:c r="L2" s="33" t="str">
        <x:v>Metric</x:v>
      </x:c>
      <x:c r="M2" s="33" t="str">
        <x:v>Value</x:v>
      </x:c>
    </x:row>
    <x:row r="3">
      <x:c r="A3" s="33" t="str">
        <x:v>Required relationship</x:v>
      </x:c>
      <x:c r="B3" s="33" t="str">
        <x:v>Observed A</x:v>
      </x:c>
      <x:c r="C3" s="33" t="str">
        <x:v>Observed B</x:v>
      </x:c>
      <x:c r="D3" s="33" t="str">
        <x:v>Supported A</x:v>
      </x:c>
      <x:c r="E3" s="33" t="str">
        <x:v>Supported B</x:v>
      </x:c>
      <x:c r="F3" s="33" t="str">
        <x:v>Evidence locator A</x:v>
      </x:c>
      <x:c r="G3" s="33" t="str">
        <x:v>Evidence locator B</x:v>
      </x:c>
      <x:c r="H3" s="33" t="str">
        <x:v>Notes</x:v>
      </x:c>
      <x:c r="I3" s="33" t="str">
        <x:v>Coverage A</x:v>
      </x:c>
      <x:c r="J3" s="33" t="str">
        <x:v>Coverage B</x:v>
      </x:c>
      <x:c r="K3" s="46"/>
      <x:c r="L3" s="46" t="str">
        <x:v>Required relationships</x:v>
      </x:c>
      <x:c r="M3" s="46" t="n">
        <x:f>COUNTIF(A4:A103,"&lt;&gt;")</x:f>
        <x:v>0</x:v>
      </x:c>
      <x:c r="N3" s="46"/>
      <x:c r="O3" s="46"/>
      <x:c r="P3" s="46"/>
      <x:c r="Q3" s="46"/>
      <x:c r="R3" s="46"/>
      <x:c r="S3" s="46"/>
      <x:c r="T3" s="46"/>
      <x:c r="U3" s="46"/>
      <x:c r="V3" s="46"/>
      <x:c r="W3" s="46"/>
      <x:c r="X3" s="46"/>
      <x:c r="Y3" s="46"/>
      <x:c r="Z3" s="46"/>
    </x:row>
    <x:row r="4">
      <x:c r="A4" s="46"/>
      <x:c r="B4" s="46"/>
      <x:c r="C4" s="46"/>
      <x:c r="D4" s="46"/>
      <x:c r="E4" s="46"/>
      <x:c r="F4" s="46"/>
      <x:c r="G4" s="46"/>
      <x:c r="H4" s="46"/>
      <x:c r="I4" s="46" t="str">
        <x:f>IF(A4="","",IF(EXACT(B4,"YES"),1,0))</x:f>
      </x:c>
      <x:c r="J4" s="46" t="str">
        <x:f>IF(A4="","",IF(EXACT(C4,"YES"),1,0))</x:f>
      </x:c>
      <x:c r="K4" s="46"/>
      <x:c r="L4" s="46" t="str">
        <x:v>Relationship coverage A</x:v>
      </x:c>
      <x:c r="M4" s="47" t="str">
        <x:f>IF(M3=0,"",SUM(I4:I103)/M3)</x:f>
      </x:c>
      <x:c r="N4" s="46"/>
      <x:c r="O4" s="46"/>
      <x:c r="P4" s="46"/>
      <x:c r="Q4" s="46"/>
      <x:c r="R4" s="46"/>
      <x:c r="S4" s="46"/>
      <x:c r="T4" s="46"/>
      <x:c r="U4" s="46"/>
      <x:c r="V4" s="46"/>
      <x:c r="W4" s="46"/>
      <x:c r="X4" s="46"/>
      <x:c r="Y4" s="46"/>
      <x:c r="Z4" s="46"/>
    </x:row>
    <x:row r="5">
      <x:c r="A5" s="46"/>
      <x:c r="B5" s="46"/>
      <x:c r="C5" s="46"/>
      <x:c r="D5" s="46"/>
      <x:c r="E5" s="46"/>
      <x:c r="F5" s="46"/>
      <x:c r="G5" s="46"/>
      <x:c r="H5" s="46"/>
      <x:c r="I5" s="46" t="str">
        <x:f>IF(A5="","",IF(EXACT(B5,"YES"),1,0))</x:f>
      </x:c>
      <x:c r="J5" s="46" t="str">
        <x:f>IF(A5="","",IF(EXACT(C5,"YES"),1,0))</x:f>
      </x:c>
      <x:c r="K5" s="46"/>
      <x:c r="L5" s="46" t="str">
        <x:v>Relationship coverage B</x:v>
      </x:c>
      <x:c r="M5" s="47" t="str">
        <x:f>IF(M3=0,"",SUM(J4:J103)/M3)</x:f>
      </x:c>
      <x:c r="N5" s="46"/>
      <x:c r="O5" s="46"/>
      <x:c r="P5" s="46"/>
      <x:c r="Q5" s="46"/>
      <x:c r="R5" s="46"/>
      <x:c r="S5" s="46"/>
      <x:c r="T5" s="46"/>
      <x:c r="U5" s="46"/>
      <x:c r="V5" s="46"/>
      <x:c r="W5" s="46"/>
      <x:c r="X5" s="46"/>
      <x:c r="Y5" s="46"/>
      <x:c r="Z5" s="46"/>
    </x:row>
    <x:row r="6">
      <x:c r="A6" s="46"/>
      <x:c r="B6" s="46"/>
      <x:c r="C6" s="46"/>
      <x:c r="D6" s="46"/>
      <x:c r="E6" s="46"/>
      <x:c r="F6" s="46"/>
      <x:c r="G6" s="46"/>
      <x:c r="H6" s="46"/>
      <x:c r="I6" s="46" t="str">
        <x:f>IF(A6="","",IF(EXACT(B6,"YES"),1,0))</x:f>
      </x:c>
      <x:c r="J6" s="46" t="str">
        <x:f>IF(A6="","",IF(EXACT(C6,"YES"),1,0))</x:f>
      </x:c>
      <x:c r="K6" s="46"/>
      <x:c r="L6" s="46" t="str">
        <x:v>Supported coverage A</x:v>
      </x:c>
      <x:c r="M6" s="47" t="str">
        <x:f>IF(M3=0,"",SUMPRODUCT(--(A4:A103&lt;&gt;""),--EXACT(D4:D103,"YES"))/M3)</x:f>
      </x:c>
      <x:c r="N6" s="46"/>
      <x:c r="O6" s="46"/>
      <x:c r="P6" s="46"/>
      <x:c r="Q6" s="46"/>
      <x:c r="R6" s="46"/>
      <x:c r="S6" s="46"/>
      <x:c r="T6" s="46"/>
      <x:c r="U6" s="46"/>
      <x:c r="V6" s="46"/>
      <x:c r="W6" s="46"/>
      <x:c r="X6" s="46"/>
      <x:c r="Y6" s="46"/>
      <x:c r="Z6" s="46"/>
    </x:row>
    <x:row r="7">
      <x:c r="A7" s="46"/>
      <x:c r="B7" s="46"/>
      <x:c r="C7" s="46"/>
      <x:c r="D7" s="46"/>
      <x:c r="E7" s="46"/>
      <x:c r="F7" s="46"/>
      <x:c r="G7" s="46"/>
      <x:c r="H7" s="46"/>
      <x:c r="I7" s="46" t="str">
        <x:f>IF(A7="","",IF(EXACT(B7,"YES"),1,0))</x:f>
      </x:c>
      <x:c r="J7" s="46" t="str">
        <x:f>IF(A7="","",IF(EXACT(C7,"YES"),1,0))</x:f>
      </x:c>
      <x:c r="K7" s="46"/>
      <x:c r="L7" s="46" t="str">
        <x:v>Supported coverage B</x:v>
      </x:c>
      <x:c r="M7" s="47" t="str">
        <x:f>IF(M3=0,"",SUMPRODUCT(--(A4:A103&lt;&gt;""),--EXACT(E4:E103,"YES"))/M3)</x:f>
      </x:c>
      <x:c r="N7" s="46"/>
      <x:c r="O7" s="46"/>
      <x:c r="P7" s="46"/>
      <x:c r="Q7" s="46"/>
      <x:c r="R7" s="46"/>
      <x:c r="S7" s="46"/>
      <x:c r="T7" s="46"/>
      <x:c r="U7" s="46"/>
      <x:c r="V7" s="46"/>
      <x:c r="W7" s="46"/>
      <x:c r="X7" s="46"/>
      <x:c r="Y7" s="46"/>
      <x:c r="Z7" s="46"/>
    </x:row>
    <x:row r="8">
      <x:c r="A8" s="46"/>
      <x:c r="B8" s="46"/>
      <x:c r="C8" s="46"/>
      <x:c r="D8" s="46"/>
      <x:c r="E8" s="46"/>
      <x:c r="F8" s="46"/>
      <x:c r="G8" s="46"/>
      <x:c r="H8" s="46"/>
      <x:c r="I8" s="46" t="str">
        <x:f>IF(A8="","",IF(EXACT(B8,"YES"),1,0))</x:f>
      </x:c>
      <x:c r="J8" s="46" t="str">
        <x:f>IF(A8="","",IF(EXACT(C8,"YES"),1,0))</x:f>
      </x:c>
      <x:c r="K8" s="46"/>
      <x:c r="L8" s="46" t="str">
        <x:v>Completeness gate</x:v>
      </x:c>
      <x:c r="M8" s="46" t="str">
        <x:f>IF(M3=0,"BLOCKED",IF(COUNTBLANK(B4:INDEX(B:B,3+M3))+COUNTBLANK(C4:INDEX(C:C,3+M3))+COUNTBLANK(D4:INDEX(D:D,3+M3))+COUNTBLANK(E4:INDEX(E:E,3+M3))=0,"PASS","BLOCKED"))</x:f>
        <x:v>BLOCKED</x:v>
      </x:c>
      <x:c r="N8" s="46"/>
      <x:c r="O8" s="46"/>
      <x:c r="P8" s="46"/>
      <x:c r="Q8" s="46"/>
      <x:c r="R8" s="46"/>
      <x:c r="S8" s="46"/>
      <x:c r="T8" s="46"/>
      <x:c r="U8" s="46"/>
      <x:c r="V8" s="46"/>
      <x:c r="W8" s="46"/>
      <x:c r="X8" s="46"/>
      <x:c r="Y8" s="46"/>
      <x:c r="Z8" s="46"/>
    </x:row>
    <x:row r="9">
      <x:c r="A9" s="46"/>
      <x:c r="B9" s="46"/>
      <x:c r="C9" s="46"/>
      <x:c r="D9" s="46"/>
      <x:c r="E9" s="46"/>
      <x:c r="F9" s="46"/>
      <x:c r="G9" s="46"/>
      <x:c r="H9" s="46"/>
      <x:c r="I9" s="46" t="str">
        <x:f>IF(A9="","",IF(EXACT(B9,"YES"),1,0))</x:f>
      </x:c>
      <x:c r="J9" s="46" t="str">
        <x:f>IF(A9="","",IF(EXACT(C9,"YES"),1,0))</x:f>
      </x:c>
      <x:c r="K9" s="46"/>
      <x:c r="L9" s="46"/>
      <x:c r="M9" s="46"/>
      <x:c r="N9" s="46"/>
      <x:c r="O9" s="46"/>
      <x:c r="P9" s="46"/>
      <x:c r="Q9" s="46"/>
      <x:c r="R9" s="46"/>
      <x:c r="S9" s="46"/>
      <x:c r="T9" s="46"/>
      <x:c r="U9" s="46"/>
      <x:c r="V9" s="46"/>
      <x:c r="W9" s="46"/>
      <x:c r="X9" s="46"/>
      <x:c r="Y9" s="46"/>
      <x:c r="Z9" s="46"/>
    </x:row>
    <x:row r="10">
      <x:c r="A10" s="46"/>
      <x:c r="B10" s="46"/>
      <x:c r="C10" s="46"/>
      <x:c r="D10" s="46"/>
      <x:c r="E10" s="46"/>
      <x:c r="F10" s="46"/>
      <x:c r="G10" s="46"/>
      <x:c r="H10" s="46"/>
      <x:c r="I10" s="46" t="str">
        <x:f>IF(A10="","",IF(EXACT(B10,"YES"),1,0))</x:f>
      </x:c>
      <x:c r="J10" s="46" t="str">
        <x:f>IF(A10="","",IF(EXACT(C10,"YES"),1,0))</x:f>
      </x:c>
      <x:c r="K10" s="46"/>
      <x:c r="L10" s="46"/>
      <x:c r="M10" s="46"/>
      <x:c r="N10" s="46"/>
      <x:c r="O10" s="46"/>
      <x:c r="P10" s="46"/>
      <x:c r="Q10" s="46"/>
      <x:c r="R10" s="46"/>
      <x:c r="S10" s="46"/>
      <x:c r="T10" s="46"/>
      <x:c r="U10" s="46"/>
      <x:c r="V10" s="46"/>
      <x:c r="W10" s="46"/>
      <x:c r="X10" s="46"/>
      <x:c r="Y10" s="46"/>
      <x:c r="Z10" s="46"/>
    </x:row>
    <x:row r="11">
      <x:c r="A11" s="46"/>
      <x:c r="B11" s="46"/>
      <x:c r="C11" s="46"/>
      <x:c r="D11" s="46"/>
      <x:c r="E11" s="46"/>
      <x:c r="F11" s="46"/>
      <x:c r="G11" s="46"/>
      <x:c r="H11" s="46"/>
      <x:c r="I11" s="46" t="str">
        <x:f>IF(A11="","",IF(EXACT(B11,"YES"),1,0))</x:f>
      </x:c>
      <x:c r="J11" s="46" t="str">
        <x:f>IF(A11="","",IF(EXACT(C11,"YES"),1,0))</x:f>
      </x:c>
      <x:c r="K11" s="46"/>
      <x:c r="L11" s="46"/>
      <x:c r="M11" s="46"/>
      <x:c r="N11" s="46"/>
      <x:c r="O11" s="46"/>
      <x:c r="P11" s="46"/>
      <x:c r="Q11" s="46"/>
      <x:c r="R11" s="46"/>
      <x:c r="S11" s="46"/>
      <x:c r="T11" s="46"/>
      <x:c r="U11" s="46"/>
      <x:c r="V11" s="46"/>
      <x:c r="W11" s="46"/>
      <x:c r="X11" s="46"/>
      <x:c r="Y11" s="46"/>
      <x:c r="Z11" s="46"/>
    </x:row>
    <x:row r="12">
      <x:c r="A12" s="46"/>
      <x:c r="B12" s="46"/>
      <x:c r="C12" s="46"/>
      <x:c r="D12" s="46"/>
      <x:c r="E12" s="46"/>
      <x:c r="F12" s="46"/>
      <x:c r="G12" s="46"/>
      <x:c r="H12" s="46"/>
      <x:c r="I12" s="46" t="str">
        <x:f>IF(A12="","",IF(EXACT(B12,"YES"),1,0))</x:f>
      </x:c>
      <x:c r="J12" s="46" t="str">
        <x:f>IF(A12="","",IF(EXACT(C12,"YES"),1,0))</x:f>
      </x:c>
      <x:c r="K12" s="46"/>
      <x:c r="L12" s="46"/>
      <x:c r="M12" s="46"/>
      <x:c r="N12" s="46"/>
      <x:c r="O12" s="46"/>
      <x:c r="P12" s="46"/>
      <x:c r="Q12" s="46"/>
      <x:c r="R12" s="46"/>
      <x:c r="S12" s="46"/>
      <x:c r="T12" s="46"/>
      <x:c r="U12" s="46"/>
      <x:c r="V12" s="46"/>
      <x:c r="W12" s="46"/>
      <x:c r="X12" s="46"/>
      <x:c r="Y12" s="46"/>
      <x:c r="Z12" s="46"/>
    </x:row>
    <x:row r="13">
      <x:c r="A13" s="46"/>
      <x:c r="B13" s="46"/>
      <x:c r="C13" s="46"/>
      <x:c r="D13" s="46"/>
      <x:c r="E13" s="46"/>
      <x:c r="F13" s="46"/>
      <x:c r="G13" s="46"/>
      <x:c r="H13" s="46"/>
      <x:c r="I13" s="46" t="str">
        <x:f>IF(A13="","",IF(EXACT(B13,"YES"),1,0))</x:f>
      </x:c>
      <x:c r="J13" s="46" t="str">
        <x:f>IF(A13="","",IF(EXACT(C13,"YES"),1,0))</x:f>
      </x:c>
      <x:c r="K13" s="46"/>
      <x:c r="L13" s="46"/>
      <x:c r="M13" s="46"/>
      <x:c r="N13" s="46"/>
      <x:c r="O13" s="46"/>
      <x:c r="P13" s="46"/>
      <x:c r="Q13" s="46"/>
      <x:c r="R13" s="46"/>
      <x:c r="S13" s="46"/>
      <x:c r="T13" s="46"/>
      <x:c r="U13" s="46"/>
      <x:c r="V13" s="46"/>
      <x:c r="W13" s="46"/>
      <x:c r="X13" s="46"/>
      <x:c r="Y13" s="46"/>
      <x:c r="Z13" s="46"/>
    </x:row>
    <x:row r="14">
      <x:c r="A14" s="46"/>
      <x:c r="B14" s="46"/>
      <x:c r="C14" s="46"/>
      <x:c r="D14" s="46"/>
      <x:c r="E14" s="46"/>
      <x:c r="F14" s="46"/>
      <x:c r="G14" s="46"/>
      <x:c r="H14" s="46"/>
      <x:c r="I14" s="46" t="str">
        <x:f>IF(A14="","",IF(EXACT(B14,"YES"),1,0))</x:f>
      </x:c>
      <x:c r="J14" s="46" t="str">
        <x:f>IF(A14="","",IF(EXACT(C14,"YES"),1,0))</x:f>
      </x:c>
      <x:c r="K14" s="46"/>
      <x:c r="L14" s="46"/>
      <x:c r="M14" s="46"/>
      <x:c r="N14" s="46"/>
      <x:c r="O14" s="46"/>
      <x:c r="P14" s="46"/>
      <x:c r="Q14" s="46"/>
      <x:c r="R14" s="46"/>
      <x:c r="S14" s="46"/>
      <x:c r="T14" s="46"/>
      <x:c r="U14" s="46"/>
      <x:c r="V14" s="46"/>
      <x:c r="W14" s="46"/>
      <x:c r="X14" s="46"/>
      <x:c r="Y14" s="46"/>
      <x:c r="Z14" s="46"/>
    </x:row>
    <x:row r="15">
      <x:c r="A15" s="46"/>
      <x:c r="B15" s="46"/>
      <x:c r="C15" s="46"/>
      <x:c r="D15" s="46"/>
      <x:c r="E15" s="46"/>
      <x:c r="F15" s="46"/>
      <x:c r="G15" s="46"/>
      <x:c r="H15" s="46"/>
      <x:c r="I15" s="46" t="str">
        <x:f>IF(A15="","",IF(EXACT(B15,"YES"),1,0))</x:f>
      </x:c>
      <x:c r="J15" s="46" t="str">
        <x:f>IF(A15="","",IF(EXACT(C15,"YES"),1,0))</x:f>
      </x:c>
      <x:c r="K15" s="46"/>
      <x:c r="L15" s="46"/>
      <x:c r="M15" s="46"/>
      <x:c r="N15" s="46"/>
      <x:c r="O15" s="46"/>
      <x:c r="P15" s="46"/>
      <x:c r="Q15" s="46"/>
      <x:c r="R15" s="46"/>
      <x:c r="S15" s="46"/>
      <x:c r="T15" s="46"/>
      <x:c r="U15" s="46"/>
      <x:c r="V15" s="46"/>
      <x:c r="W15" s="46"/>
      <x:c r="X15" s="46"/>
      <x:c r="Y15" s="46"/>
      <x:c r="Z15" s="46"/>
    </x:row>
    <x:row r="16">
      <x:c r="A16" s="46"/>
      <x:c r="B16" s="46"/>
      <x:c r="C16" s="46"/>
      <x:c r="D16" s="46"/>
      <x:c r="E16" s="46"/>
      <x:c r="F16" s="46"/>
      <x:c r="G16" s="46"/>
      <x:c r="H16" s="46"/>
      <x:c r="I16" s="46" t="str">
        <x:f>IF(A16="","",IF(EXACT(B16,"YES"),1,0))</x:f>
      </x:c>
      <x:c r="J16" s="46" t="str">
        <x:f>IF(A16="","",IF(EXACT(C16,"YES"),1,0))</x:f>
      </x:c>
      <x:c r="K16" s="46"/>
      <x:c r="L16" s="46"/>
      <x:c r="M16" s="46"/>
      <x:c r="N16" s="46"/>
      <x:c r="O16" s="46"/>
      <x:c r="P16" s="46"/>
      <x:c r="Q16" s="46"/>
      <x:c r="R16" s="46"/>
      <x:c r="S16" s="46"/>
      <x:c r="T16" s="46"/>
      <x:c r="U16" s="46"/>
      <x:c r="V16" s="46"/>
      <x:c r="W16" s="46"/>
      <x:c r="X16" s="46"/>
      <x:c r="Y16" s="46"/>
      <x:c r="Z16" s="46"/>
    </x:row>
    <x:row r="17">
      <x:c r="A17" s="46"/>
      <x:c r="B17" s="46"/>
      <x:c r="C17" s="46"/>
      <x:c r="D17" s="46"/>
      <x:c r="E17" s="46"/>
      <x:c r="F17" s="46"/>
      <x:c r="G17" s="46"/>
      <x:c r="H17" s="46"/>
      <x:c r="I17" s="46" t="str">
        <x:f>IF(A17="","",IF(EXACT(B17,"YES"),1,0))</x:f>
      </x:c>
      <x:c r="J17" s="46" t="str">
        <x:f>IF(A17="","",IF(EXACT(C17,"YES"),1,0))</x:f>
      </x:c>
      <x:c r="K17" s="46"/>
      <x:c r="L17" s="46"/>
      <x:c r="M17" s="46"/>
      <x:c r="N17" s="46"/>
      <x:c r="O17" s="46"/>
      <x:c r="P17" s="46"/>
      <x:c r="Q17" s="46"/>
      <x:c r="R17" s="46"/>
      <x:c r="S17" s="46"/>
      <x:c r="T17" s="46"/>
      <x:c r="U17" s="46"/>
      <x:c r="V17" s="46"/>
      <x:c r="W17" s="46"/>
      <x:c r="X17" s="46"/>
      <x:c r="Y17" s="46"/>
      <x:c r="Z17" s="46"/>
    </x:row>
    <x:row r="18">
      <x:c r="A18" s="46"/>
      <x:c r="B18" s="46"/>
      <x:c r="C18" s="46"/>
      <x:c r="D18" s="46"/>
      <x:c r="E18" s="46"/>
      <x:c r="F18" s="46"/>
      <x:c r="G18" s="46"/>
      <x:c r="H18" s="46"/>
      <x:c r="I18" s="46" t="str">
        <x:f>IF(A18="","",IF(EXACT(B18,"YES"),1,0))</x:f>
      </x:c>
      <x:c r="J18" s="46" t="str">
        <x:f>IF(A18="","",IF(EXACT(C18,"YES"),1,0))</x:f>
      </x:c>
      <x:c r="K18" s="46"/>
      <x:c r="L18" s="46"/>
      <x:c r="M18" s="46"/>
      <x:c r="N18" s="46"/>
      <x:c r="O18" s="46"/>
      <x:c r="P18" s="46"/>
      <x:c r="Q18" s="46"/>
      <x:c r="R18" s="46"/>
      <x:c r="S18" s="46"/>
      <x:c r="T18" s="46"/>
      <x:c r="U18" s="46"/>
      <x:c r="V18" s="46"/>
      <x:c r="W18" s="46"/>
      <x:c r="X18" s="46"/>
      <x:c r="Y18" s="46"/>
      <x:c r="Z18" s="46"/>
    </x:row>
    <x:row r="19">
      <x:c r="A19" s="46"/>
      <x:c r="B19" s="46"/>
      <x:c r="C19" s="46"/>
      <x:c r="D19" s="46"/>
      <x:c r="E19" s="46"/>
      <x:c r="F19" s="46"/>
      <x:c r="G19" s="46"/>
      <x:c r="H19" s="46"/>
      <x:c r="I19" s="46" t="str">
        <x:f>IF(A19="","",IF(EXACT(B19,"YES"),1,0))</x:f>
      </x:c>
      <x:c r="J19" s="46" t="str">
        <x:f>IF(A19="","",IF(EXACT(C19,"YES"),1,0))</x:f>
      </x:c>
      <x:c r="K19" s="46"/>
      <x:c r="L19" s="46"/>
      <x:c r="M19" s="46"/>
      <x:c r="N19" s="46"/>
      <x:c r="O19" s="46"/>
      <x:c r="P19" s="46"/>
      <x:c r="Q19" s="46"/>
      <x:c r="R19" s="46"/>
      <x:c r="S19" s="46"/>
      <x:c r="T19" s="46"/>
      <x:c r="U19" s="46"/>
      <x:c r="V19" s="46"/>
      <x:c r="W19" s="46"/>
      <x:c r="X19" s="46"/>
      <x:c r="Y19" s="46"/>
      <x:c r="Z19" s="46"/>
    </x:row>
    <x:row r="20">
      <x:c r="A20" s="46"/>
      <x:c r="B20" s="46"/>
      <x:c r="C20" s="46"/>
      <x:c r="D20" s="46"/>
      <x:c r="E20" s="46"/>
      <x:c r="F20" s="46"/>
      <x:c r="G20" s="46"/>
      <x:c r="H20" s="46"/>
      <x:c r="I20" s="46" t="str">
        <x:f>IF(A20="","",IF(EXACT(B20,"YES"),1,0))</x:f>
      </x:c>
      <x:c r="J20" s="46" t="str">
        <x:f>IF(A20="","",IF(EXACT(C20,"YES"),1,0))</x:f>
      </x:c>
      <x:c r="K20" s="46"/>
      <x:c r="L20" s="46"/>
      <x:c r="M20" s="46"/>
      <x:c r="N20" s="46"/>
      <x:c r="O20" s="46"/>
      <x:c r="P20" s="46"/>
      <x:c r="Q20" s="46"/>
      <x:c r="R20" s="46"/>
      <x:c r="S20" s="46"/>
      <x:c r="T20" s="46"/>
      <x:c r="U20" s="46"/>
      <x:c r="V20" s="46"/>
      <x:c r="W20" s="46"/>
      <x:c r="X20" s="46"/>
      <x:c r="Y20" s="46"/>
      <x:c r="Z20" s="46"/>
    </x:row>
    <x:row r="21">
      <x:c r="A21" s="46"/>
      <x:c r="B21" s="46"/>
      <x:c r="C21" s="46"/>
      <x:c r="D21" s="46"/>
      <x:c r="E21" s="46"/>
      <x:c r="F21" s="46"/>
      <x:c r="G21" s="46"/>
      <x:c r="H21" s="46"/>
      <x:c r="I21" s="46" t="str">
        <x:f>IF(A21="","",IF(EXACT(B21,"YES"),1,0))</x:f>
      </x:c>
      <x:c r="J21" s="46" t="str">
        <x:f>IF(A21="","",IF(EXACT(C21,"YES"),1,0))</x:f>
      </x:c>
      <x:c r="K21" s="46"/>
      <x:c r="L21" s="46"/>
      <x:c r="M21" s="46"/>
      <x:c r="N21" s="46"/>
      <x:c r="O21" s="46"/>
      <x:c r="P21" s="46"/>
      <x:c r="Q21" s="46"/>
      <x:c r="R21" s="46"/>
      <x:c r="S21" s="46"/>
      <x:c r="T21" s="46"/>
      <x:c r="U21" s="46"/>
      <x:c r="V21" s="46"/>
      <x:c r="W21" s="46"/>
      <x:c r="X21" s="46"/>
      <x:c r="Y21" s="46"/>
      <x:c r="Z21" s="46"/>
    </x:row>
    <x:row r="22">
      <x:c r="A22" s="46"/>
      <x:c r="B22" s="46"/>
      <x:c r="C22" s="46"/>
      <x:c r="D22" s="46"/>
      <x:c r="E22" s="46"/>
      <x:c r="F22" s="46"/>
      <x:c r="G22" s="46"/>
      <x:c r="H22" s="46"/>
      <x:c r="I22" s="46" t="str">
        <x:f>IF(A22="","",IF(EXACT(B22,"YES"),1,0))</x:f>
      </x:c>
      <x:c r="J22" s="46" t="str">
        <x:f>IF(A22="","",IF(EXACT(C22,"YES"),1,0))</x:f>
      </x:c>
      <x:c r="K22" s="46"/>
      <x:c r="L22" s="46"/>
      <x:c r="M22" s="46"/>
      <x:c r="N22" s="46"/>
      <x:c r="O22" s="46"/>
      <x:c r="P22" s="46"/>
      <x:c r="Q22" s="46"/>
      <x:c r="R22" s="46"/>
      <x:c r="S22" s="46"/>
      <x:c r="T22" s="46"/>
      <x:c r="U22" s="46"/>
      <x:c r="V22" s="46"/>
      <x:c r="W22" s="46"/>
      <x:c r="X22" s="46"/>
      <x:c r="Y22" s="46"/>
      <x:c r="Z22" s="46"/>
    </x:row>
    <x:row r="23">
      <x:c r="A23" s="46"/>
      <x:c r="B23" s="46"/>
      <x:c r="C23" s="46"/>
      <x:c r="D23" s="46"/>
      <x:c r="E23" s="46"/>
      <x:c r="F23" s="46"/>
      <x:c r="G23" s="46"/>
      <x:c r="H23" s="46"/>
      <x:c r="I23" s="46" t="str">
        <x:f>IF(A23="","",IF(EXACT(B23,"YES"),1,0))</x:f>
      </x:c>
      <x:c r="J23" s="46" t="str">
        <x:f>IF(A23="","",IF(EXACT(C23,"YES"),1,0))</x:f>
      </x:c>
      <x:c r="K23" s="46"/>
      <x:c r="L23" s="46"/>
      <x:c r="M23" s="46"/>
      <x:c r="N23" s="46"/>
      <x:c r="O23" s="46"/>
      <x:c r="P23" s="46"/>
      <x:c r="Q23" s="46"/>
      <x:c r="R23" s="46"/>
      <x:c r="S23" s="46"/>
      <x:c r="T23" s="46"/>
      <x:c r="U23" s="46"/>
      <x:c r="V23" s="46"/>
      <x:c r="W23" s="46"/>
      <x:c r="X23" s="46"/>
      <x:c r="Y23" s="46"/>
      <x:c r="Z23" s="46"/>
    </x:row>
    <x:row r="24">
      <x:c r="A24" s="46"/>
      <x:c r="B24" s="46"/>
      <x:c r="C24" s="46"/>
      <x:c r="D24" s="46"/>
      <x:c r="E24" s="46"/>
      <x:c r="F24" s="46"/>
      <x:c r="G24" s="46"/>
      <x:c r="H24" s="46"/>
      <x:c r="I24" s="46" t="str">
        <x:f>IF(A24="","",IF(EXACT(B24,"YES"),1,0))</x:f>
      </x:c>
      <x:c r="J24" s="46" t="str">
        <x:f>IF(A24="","",IF(EXACT(C24,"YES"),1,0))</x:f>
      </x:c>
      <x:c r="K24" s="46"/>
      <x:c r="L24" s="46"/>
      <x:c r="M24" s="46"/>
      <x:c r="N24" s="46"/>
      <x:c r="O24" s="46"/>
      <x:c r="P24" s="46"/>
      <x:c r="Q24" s="46"/>
      <x:c r="R24" s="46"/>
      <x:c r="S24" s="46"/>
      <x:c r="T24" s="46"/>
      <x:c r="U24" s="46"/>
      <x:c r="V24" s="46"/>
      <x:c r="W24" s="46"/>
      <x:c r="X24" s="46"/>
      <x:c r="Y24" s="46"/>
      <x:c r="Z24" s="46"/>
    </x:row>
    <x:row r="25">
      <x:c r="A25" s="46"/>
      <x:c r="B25" s="46"/>
      <x:c r="C25" s="46"/>
      <x:c r="D25" s="46"/>
      <x:c r="E25" s="46"/>
      <x:c r="F25" s="46"/>
      <x:c r="G25" s="46"/>
      <x:c r="H25" s="46"/>
      <x:c r="I25" s="46" t="str">
        <x:f>IF(A25="","",IF(EXACT(B25,"YES"),1,0))</x:f>
      </x:c>
      <x:c r="J25" s="46" t="str">
        <x:f>IF(A25="","",IF(EXACT(C25,"YES"),1,0))</x:f>
      </x:c>
      <x:c r="K25" s="46"/>
      <x:c r="L25" s="46"/>
      <x:c r="M25" s="46"/>
      <x:c r="N25" s="46"/>
      <x:c r="O25" s="46"/>
      <x:c r="P25" s="46"/>
      <x:c r="Q25" s="46"/>
      <x:c r="R25" s="46"/>
      <x:c r="S25" s="46"/>
      <x:c r="T25" s="46"/>
      <x:c r="U25" s="46"/>
      <x:c r="V25" s="46"/>
      <x:c r="W25" s="46"/>
      <x:c r="X25" s="46"/>
      <x:c r="Y25" s="46"/>
      <x:c r="Z25" s="46"/>
    </x:row>
    <x:row r="26">
      <x:c r="A26" s="46"/>
      <x:c r="B26" s="46"/>
      <x:c r="C26" s="46"/>
      <x:c r="D26" s="46"/>
      <x:c r="E26" s="46"/>
      <x:c r="F26" s="46"/>
      <x:c r="G26" s="46"/>
      <x:c r="H26" s="46"/>
      <x:c r="I26" s="46" t="str">
        <x:f>IF(A26="","",IF(EXACT(B26,"YES"),1,0))</x:f>
      </x:c>
      <x:c r="J26" s="46" t="str">
        <x:f>IF(A26="","",IF(EXACT(C26,"YES"),1,0))</x:f>
      </x:c>
      <x:c r="K26" s="46"/>
      <x:c r="L26" s="46"/>
      <x:c r="M26" s="46"/>
      <x:c r="N26" s="46"/>
      <x:c r="O26" s="46"/>
      <x:c r="P26" s="46"/>
      <x:c r="Q26" s="46"/>
      <x:c r="R26" s="46"/>
      <x:c r="S26" s="46"/>
      <x:c r="T26" s="46"/>
      <x:c r="U26" s="46"/>
      <x:c r="V26" s="46"/>
      <x:c r="W26" s="46"/>
      <x:c r="X26" s="46"/>
      <x:c r="Y26" s="46"/>
      <x:c r="Z26" s="46"/>
    </x:row>
    <x:row r="27">
      <x:c r="A27" s="46"/>
      <x:c r="B27" s="46"/>
      <x:c r="C27" s="46"/>
      <x:c r="D27" s="46"/>
      <x:c r="E27" s="46"/>
      <x:c r="F27" s="46"/>
      <x:c r="G27" s="46"/>
      <x:c r="H27" s="46"/>
      <x:c r="I27" s="46" t="str">
        <x:f>IF(A27="","",IF(EXACT(B27,"YES"),1,0))</x:f>
      </x:c>
      <x:c r="J27" s="46" t="str">
        <x:f>IF(A27="","",IF(EXACT(C27,"YES"),1,0))</x:f>
      </x:c>
      <x:c r="K27" s="46"/>
      <x:c r="L27" s="46"/>
      <x:c r="M27" s="46"/>
      <x:c r="N27" s="46"/>
      <x:c r="O27" s="46"/>
      <x:c r="P27" s="46"/>
      <x:c r="Q27" s="46"/>
      <x:c r="R27" s="46"/>
      <x:c r="S27" s="46"/>
      <x:c r="T27" s="46"/>
      <x:c r="U27" s="46"/>
      <x:c r="V27" s="46"/>
      <x:c r="W27" s="46"/>
      <x:c r="X27" s="46"/>
      <x:c r="Y27" s="46"/>
      <x:c r="Z27" s="46"/>
    </x:row>
    <x:row r="28">
      <x:c r="A28" s="46"/>
      <x:c r="B28" s="46"/>
      <x:c r="C28" s="46"/>
      <x:c r="D28" s="46"/>
      <x:c r="E28" s="46"/>
      <x:c r="F28" s="46"/>
      <x:c r="G28" s="46"/>
      <x:c r="H28" s="46"/>
      <x:c r="I28" s="46" t="str">
        <x:f>IF(A28="","",IF(EXACT(B28,"YES"),1,0))</x:f>
      </x:c>
      <x:c r="J28" s="46" t="str">
        <x:f>IF(A28="","",IF(EXACT(C28,"YES"),1,0))</x:f>
      </x:c>
      <x:c r="K28" s="46"/>
      <x:c r="L28" s="46"/>
      <x:c r="M28" s="46"/>
      <x:c r="N28" s="46"/>
      <x:c r="O28" s="46"/>
      <x:c r="P28" s="46"/>
      <x:c r="Q28" s="46"/>
      <x:c r="R28" s="46"/>
      <x:c r="S28" s="46"/>
      <x:c r="T28" s="46"/>
      <x:c r="U28" s="46"/>
      <x:c r="V28" s="46"/>
      <x:c r="W28" s="46"/>
      <x:c r="X28" s="46"/>
      <x:c r="Y28" s="46"/>
      <x:c r="Z28" s="46"/>
    </x:row>
    <x:row r="29">
      <x:c r="A29" s="46"/>
      <x:c r="B29" s="46"/>
      <x:c r="C29" s="46"/>
      <x:c r="D29" s="46"/>
      <x:c r="E29" s="46"/>
      <x:c r="F29" s="46"/>
      <x:c r="G29" s="46"/>
      <x:c r="H29" s="46"/>
      <x:c r="I29" s="46" t="str">
        <x:f>IF(A29="","",IF(EXACT(B29,"YES"),1,0))</x:f>
      </x:c>
      <x:c r="J29" s="46" t="str">
        <x:f>IF(A29="","",IF(EXACT(C29,"YES"),1,0))</x:f>
      </x:c>
      <x:c r="K29" s="46"/>
      <x:c r="L29" s="46"/>
      <x:c r="M29" s="46"/>
      <x:c r="N29" s="46"/>
      <x:c r="O29" s="46"/>
      <x:c r="P29" s="46"/>
      <x:c r="Q29" s="46"/>
      <x:c r="R29" s="46"/>
      <x:c r="S29" s="46"/>
      <x:c r="T29" s="46"/>
      <x:c r="U29" s="46"/>
      <x:c r="V29" s="46"/>
      <x:c r="W29" s="46"/>
      <x:c r="X29" s="46"/>
      <x:c r="Y29" s="46"/>
      <x:c r="Z29" s="46"/>
    </x:row>
    <x:row r="30">
      <x:c r="A30" s="46"/>
      <x:c r="B30" s="46"/>
      <x:c r="C30" s="46"/>
      <x:c r="D30" s="46"/>
      <x:c r="E30" s="46"/>
      <x:c r="F30" s="46"/>
      <x:c r="G30" s="46"/>
      <x:c r="H30" s="46"/>
      <x:c r="I30" s="46" t="str">
        <x:f>IF(A30="","",IF(EXACT(B30,"YES"),1,0))</x:f>
      </x:c>
      <x:c r="J30" s="46" t="str">
        <x:f>IF(A30="","",IF(EXACT(C30,"YES"),1,0))</x:f>
      </x:c>
      <x:c r="K30" s="46"/>
      <x:c r="L30" s="46"/>
      <x:c r="M30" s="46"/>
      <x:c r="N30" s="46"/>
      <x:c r="O30" s="46"/>
      <x:c r="P30" s="46"/>
      <x:c r="Q30" s="46"/>
      <x:c r="R30" s="46"/>
      <x:c r="S30" s="46"/>
      <x:c r="T30" s="46"/>
      <x:c r="U30" s="46"/>
      <x:c r="V30" s="46"/>
      <x:c r="W30" s="46"/>
      <x:c r="X30" s="46"/>
      <x:c r="Y30" s="46"/>
      <x:c r="Z30" s="46"/>
    </x:row>
    <x:row r="31">
      <x:c r="A31" s="46"/>
      <x:c r="B31" s="46"/>
      <x:c r="C31" s="46"/>
      <x:c r="D31" s="46"/>
      <x:c r="E31" s="46"/>
      <x:c r="F31" s="46"/>
      <x:c r="G31" s="46"/>
      <x:c r="H31" s="46"/>
      <x:c r="I31" s="46" t="str">
        <x:f>IF(A31="","",IF(EXACT(B31,"YES"),1,0))</x:f>
      </x:c>
      <x:c r="J31" s="46" t="str">
        <x:f>IF(A31="","",IF(EXACT(C31,"YES"),1,0))</x:f>
      </x:c>
      <x:c r="K31" s="46"/>
      <x:c r="L31" s="46"/>
      <x:c r="M31" s="46"/>
      <x:c r="N31" s="46"/>
      <x:c r="O31" s="46"/>
      <x:c r="P31" s="46"/>
      <x:c r="Q31" s="46"/>
      <x:c r="R31" s="46"/>
      <x:c r="S31" s="46"/>
      <x:c r="T31" s="46"/>
      <x:c r="U31" s="46"/>
      <x:c r="V31" s="46"/>
      <x:c r="W31" s="46"/>
      <x:c r="X31" s="46"/>
      <x:c r="Y31" s="46"/>
      <x:c r="Z31" s="46"/>
    </x:row>
    <x:row r="32">
      <x:c r="A32" s="46"/>
      <x:c r="B32" s="46"/>
      <x:c r="C32" s="46"/>
      <x:c r="D32" s="46"/>
      <x:c r="E32" s="46"/>
      <x:c r="F32" s="46"/>
      <x:c r="G32" s="46"/>
      <x:c r="H32" s="46"/>
      <x:c r="I32" s="46" t="str">
        <x:f>IF(A32="","",IF(EXACT(B32,"YES"),1,0))</x:f>
      </x:c>
      <x:c r="J32" s="46" t="str">
        <x:f>IF(A32="","",IF(EXACT(C32,"YES"),1,0))</x:f>
      </x:c>
      <x:c r="K32" s="46"/>
      <x:c r="L32" s="46"/>
      <x:c r="M32" s="46"/>
      <x:c r="N32" s="46"/>
      <x:c r="O32" s="46"/>
      <x:c r="P32" s="46"/>
      <x:c r="Q32" s="46"/>
      <x:c r="R32" s="46"/>
      <x:c r="S32" s="46"/>
      <x:c r="T32" s="46"/>
      <x:c r="U32" s="46"/>
      <x:c r="V32" s="46"/>
      <x:c r="W32" s="46"/>
      <x:c r="X32" s="46"/>
      <x:c r="Y32" s="46"/>
      <x:c r="Z32" s="46"/>
    </x:row>
    <x:row r="33">
      <x:c r="A33" s="46"/>
      <x:c r="B33" s="46"/>
      <x:c r="C33" s="46"/>
      <x:c r="D33" s="46"/>
      <x:c r="E33" s="46"/>
      <x:c r="F33" s="46"/>
      <x:c r="G33" s="46"/>
      <x:c r="H33" s="46"/>
      <x:c r="I33" s="46" t="str">
        <x:f>IF(A33="","",IF(EXACT(B33,"YES"),1,0))</x:f>
      </x:c>
      <x:c r="J33" s="46" t="str">
        <x:f>IF(A33="","",IF(EXACT(C33,"YES"),1,0))</x:f>
      </x:c>
      <x:c r="K33" s="46"/>
      <x:c r="L33" s="46"/>
      <x:c r="M33" s="46"/>
      <x:c r="N33" s="46"/>
      <x:c r="O33" s="46"/>
      <x:c r="P33" s="46"/>
      <x:c r="Q33" s="46"/>
      <x:c r="R33" s="46"/>
      <x:c r="S33" s="46"/>
      <x:c r="T33" s="46"/>
      <x:c r="U33" s="46"/>
      <x:c r="V33" s="46"/>
      <x:c r="W33" s="46"/>
      <x:c r="X33" s="46"/>
      <x:c r="Y33" s="46"/>
      <x:c r="Z33" s="46"/>
    </x:row>
    <x:row r="34">
      <x:c r="A34" s="46"/>
      <x:c r="B34" s="46"/>
      <x:c r="C34" s="46"/>
      <x:c r="D34" s="46"/>
      <x:c r="E34" s="46"/>
      <x:c r="F34" s="46"/>
      <x:c r="G34" s="46"/>
      <x:c r="H34" s="46"/>
      <x:c r="I34" s="46" t="str">
        <x:f>IF(A34="","",IF(EXACT(B34,"YES"),1,0))</x:f>
      </x:c>
      <x:c r="J34" s="46" t="str">
        <x:f>IF(A34="","",IF(EXACT(C34,"YES"),1,0))</x:f>
      </x:c>
      <x:c r="K34" s="46"/>
      <x:c r="L34" s="46"/>
      <x:c r="M34" s="46"/>
      <x:c r="N34" s="46"/>
      <x:c r="O34" s="46"/>
      <x:c r="P34" s="46"/>
      <x:c r="Q34" s="46"/>
      <x:c r="R34" s="46"/>
      <x:c r="S34" s="46"/>
      <x:c r="T34" s="46"/>
      <x:c r="U34" s="46"/>
      <x:c r="V34" s="46"/>
      <x:c r="W34" s="46"/>
      <x:c r="X34" s="46"/>
      <x:c r="Y34" s="46"/>
      <x:c r="Z34" s="46"/>
    </x:row>
    <x:row r="35">
      <x:c r="A35" s="46"/>
      <x:c r="B35" s="46"/>
      <x:c r="C35" s="46"/>
      <x:c r="D35" s="46"/>
      <x:c r="E35" s="46"/>
      <x:c r="F35" s="46"/>
      <x:c r="G35" s="46"/>
      <x:c r="H35" s="46"/>
      <x:c r="I35" s="46" t="str">
        <x:f>IF(A35="","",IF(EXACT(B35,"YES"),1,0))</x:f>
      </x:c>
      <x:c r="J35" s="46" t="str">
        <x:f>IF(A35="","",IF(EXACT(C35,"YES"),1,0))</x:f>
      </x:c>
      <x:c r="K35" s="46"/>
      <x:c r="L35" s="46"/>
      <x:c r="M35" s="46"/>
      <x:c r="N35" s="46"/>
      <x:c r="O35" s="46"/>
      <x:c r="P35" s="46"/>
      <x:c r="Q35" s="46"/>
      <x:c r="R35" s="46"/>
      <x:c r="S35" s="46"/>
      <x:c r="T35" s="46"/>
      <x:c r="U35" s="46"/>
      <x:c r="V35" s="46"/>
      <x:c r="W35" s="46"/>
      <x:c r="X35" s="46"/>
      <x:c r="Y35" s="46"/>
      <x:c r="Z35" s="46"/>
    </x:row>
    <x:row r="36">
      <x:c r="A36" s="46"/>
      <x:c r="B36" s="46"/>
      <x:c r="C36" s="46"/>
      <x:c r="D36" s="46"/>
      <x:c r="E36" s="46"/>
      <x:c r="F36" s="46"/>
      <x:c r="G36" s="46"/>
      <x:c r="H36" s="46"/>
      <x:c r="I36" s="46" t="str">
        <x:f>IF(A36="","",IF(EXACT(B36,"YES"),1,0))</x:f>
      </x:c>
      <x:c r="J36" s="46" t="str">
        <x:f>IF(A36="","",IF(EXACT(C36,"YES"),1,0))</x:f>
      </x:c>
      <x:c r="K36" s="46"/>
      <x:c r="L36" s="46"/>
      <x:c r="M36" s="46"/>
      <x:c r="N36" s="46"/>
      <x:c r="O36" s="46"/>
      <x:c r="P36" s="46"/>
      <x:c r="Q36" s="46"/>
      <x:c r="R36" s="46"/>
      <x:c r="S36" s="46"/>
      <x:c r="T36" s="46"/>
      <x:c r="U36" s="46"/>
      <x:c r="V36" s="46"/>
      <x:c r="W36" s="46"/>
      <x:c r="X36" s="46"/>
      <x:c r="Y36" s="46"/>
      <x:c r="Z36" s="46"/>
    </x:row>
    <x:row r="37">
      <x:c r="A37" s="46"/>
      <x:c r="B37" s="46"/>
      <x:c r="C37" s="46"/>
      <x:c r="D37" s="46"/>
      <x:c r="E37" s="46"/>
      <x:c r="F37" s="46"/>
      <x:c r="G37" s="46"/>
      <x:c r="H37" s="46"/>
      <x:c r="I37" s="46" t="str">
        <x:f>IF(A37="","",IF(EXACT(B37,"YES"),1,0))</x:f>
      </x:c>
      <x:c r="J37" s="46" t="str">
        <x:f>IF(A37="","",IF(EXACT(C37,"YES"),1,0))</x:f>
      </x:c>
      <x:c r="K37" s="46"/>
      <x:c r="L37" s="46"/>
      <x:c r="M37" s="46"/>
      <x:c r="N37" s="46"/>
      <x:c r="O37" s="46"/>
      <x:c r="P37" s="46"/>
      <x:c r="Q37" s="46"/>
      <x:c r="R37" s="46"/>
      <x:c r="S37" s="46"/>
      <x:c r="T37" s="46"/>
      <x:c r="U37" s="46"/>
      <x:c r="V37" s="46"/>
      <x:c r="W37" s="46"/>
      <x:c r="X37" s="46"/>
      <x:c r="Y37" s="46"/>
      <x:c r="Z37" s="46"/>
    </x:row>
    <x:row r="38">
      <x:c r="A38" s="46"/>
      <x:c r="B38" s="46"/>
      <x:c r="C38" s="46"/>
      <x:c r="D38" s="46"/>
      <x:c r="E38" s="46"/>
      <x:c r="F38" s="46"/>
      <x:c r="G38" s="46"/>
      <x:c r="H38" s="46"/>
      <x:c r="I38" s="46" t="str">
        <x:f>IF(A38="","",IF(EXACT(B38,"YES"),1,0))</x:f>
      </x:c>
      <x:c r="J38" s="46" t="str">
        <x:f>IF(A38="","",IF(EXACT(C38,"YES"),1,0))</x:f>
      </x:c>
      <x:c r="K38" s="46"/>
      <x:c r="L38" s="46"/>
      <x:c r="M38" s="46"/>
      <x:c r="N38" s="46"/>
      <x:c r="O38" s="46"/>
      <x:c r="P38" s="46"/>
      <x:c r="Q38" s="46"/>
      <x:c r="R38" s="46"/>
      <x:c r="S38" s="46"/>
      <x:c r="T38" s="46"/>
      <x:c r="U38" s="46"/>
      <x:c r="V38" s="46"/>
      <x:c r="W38" s="46"/>
      <x:c r="X38" s="46"/>
      <x:c r="Y38" s="46"/>
      <x:c r="Z38" s="46"/>
    </x:row>
    <x:row r="39">
      <x:c r="A39" s="46"/>
      <x:c r="B39" s="46"/>
      <x:c r="C39" s="46"/>
      <x:c r="D39" s="46"/>
      <x:c r="E39" s="46"/>
      <x:c r="F39" s="46"/>
      <x:c r="G39" s="46"/>
      <x:c r="H39" s="46"/>
      <x:c r="I39" s="46" t="str">
        <x:f>IF(A39="","",IF(EXACT(B39,"YES"),1,0))</x:f>
      </x:c>
      <x:c r="J39" s="46" t="str">
        <x:f>IF(A39="","",IF(EXACT(C39,"YES"),1,0))</x:f>
      </x:c>
      <x:c r="K39" s="46"/>
      <x:c r="L39" s="46"/>
      <x:c r="M39" s="46"/>
      <x:c r="N39" s="46"/>
      <x:c r="O39" s="46"/>
      <x:c r="P39" s="46"/>
      <x:c r="Q39" s="46"/>
      <x:c r="R39" s="46"/>
      <x:c r="S39" s="46"/>
      <x:c r="T39" s="46"/>
      <x:c r="U39" s="46"/>
      <x:c r="V39" s="46"/>
      <x:c r="W39" s="46"/>
      <x:c r="X39" s="46"/>
      <x:c r="Y39" s="46"/>
      <x:c r="Z39" s="46"/>
    </x:row>
    <x:row r="40">
      <x:c r="A40" s="46"/>
      <x:c r="B40" s="46"/>
      <x:c r="C40" s="46"/>
      <x:c r="D40" s="46"/>
      <x:c r="E40" s="46"/>
      <x:c r="F40" s="46"/>
      <x:c r="G40" s="46"/>
      <x:c r="H40" s="46"/>
      <x:c r="I40" s="46" t="str">
        <x:f>IF(A40="","",IF(EXACT(B40,"YES"),1,0))</x:f>
      </x:c>
      <x:c r="J40" s="46" t="str">
        <x:f>IF(A40="","",IF(EXACT(C40,"YES"),1,0))</x:f>
      </x:c>
      <x:c r="K40" s="46"/>
      <x:c r="L40" s="46"/>
      <x:c r="M40" s="46"/>
      <x:c r="N40" s="46"/>
      <x:c r="O40" s="46"/>
      <x:c r="P40" s="46"/>
      <x:c r="Q40" s="46"/>
      <x:c r="R40" s="46"/>
      <x:c r="S40" s="46"/>
      <x:c r="T40" s="46"/>
      <x:c r="U40" s="46"/>
      <x:c r="V40" s="46"/>
      <x:c r="W40" s="46"/>
      <x:c r="X40" s="46"/>
      <x:c r="Y40" s="46"/>
      <x:c r="Z40" s="46"/>
    </x:row>
    <x:row r="41">
      <x:c r="A41" s="46"/>
      <x:c r="B41" s="46"/>
      <x:c r="C41" s="46"/>
      <x:c r="D41" s="46"/>
      <x:c r="E41" s="46"/>
      <x:c r="F41" s="46"/>
      <x:c r="G41" s="46"/>
      <x:c r="H41" s="46"/>
      <x:c r="I41" s="46" t="str">
        <x:f>IF(A41="","",IF(EXACT(B41,"YES"),1,0))</x:f>
      </x:c>
      <x:c r="J41" s="46" t="str">
        <x:f>IF(A41="","",IF(EXACT(C41,"YES"),1,0))</x:f>
      </x:c>
      <x:c r="K41" s="46"/>
      <x:c r="L41" s="46"/>
      <x:c r="M41" s="46"/>
      <x:c r="N41" s="46"/>
      <x:c r="O41" s="46"/>
      <x:c r="P41" s="46"/>
      <x:c r="Q41" s="46"/>
      <x:c r="R41" s="46"/>
      <x:c r="S41" s="46"/>
      <x:c r="T41" s="46"/>
      <x:c r="U41" s="46"/>
      <x:c r="V41" s="46"/>
      <x:c r="W41" s="46"/>
      <x:c r="X41" s="46"/>
      <x:c r="Y41" s="46"/>
      <x:c r="Z41" s="46"/>
    </x:row>
    <x:row r="42">
      <x:c r="A42" s="46"/>
      <x:c r="B42" s="46"/>
      <x:c r="C42" s="46"/>
      <x:c r="D42" s="46"/>
      <x:c r="E42" s="46"/>
      <x:c r="F42" s="46"/>
      <x:c r="G42" s="46"/>
      <x:c r="H42" s="46"/>
      <x:c r="I42" s="46" t="str">
        <x:f>IF(A42="","",IF(EXACT(B42,"YES"),1,0))</x:f>
      </x:c>
      <x:c r="J42" s="46" t="str">
        <x:f>IF(A42="","",IF(EXACT(C42,"YES"),1,0))</x:f>
      </x:c>
      <x:c r="K42" s="46"/>
      <x:c r="L42" s="46"/>
      <x:c r="M42" s="46"/>
      <x:c r="N42" s="46"/>
      <x:c r="O42" s="46"/>
      <x:c r="P42" s="46"/>
      <x:c r="Q42" s="46"/>
      <x:c r="R42" s="46"/>
      <x:c r="S42" s="46"/>
      <x:c r="T42" s="46"/>
      <x:c r="U42" s="46"/>
      <x:c r="V42" s="46"/>
      <x:c r="W42" s="46"/>
      <x:c r="X42" s="46"/>
      <x:c r="Y42" s="46"/>
      <x:c r="Z42" s="46"/>
    </x:row>
    <x:row r="43">
      <x:c r="A43" s="46"/>
      <x:c r="B43" s="46"/>
      <x:c r="C43" s="46"/>
      <x:c r="D43" s="46"/>
      <x:c r="E43" s="46"/>
      <x:c r="F43" s="46"/>
      <x:c r="G43" s="46"/>
      <x:c r="H43" s="46"/>
      <x:c r="I43" s="46" t="str">
        <x:f>IF(A43="","",IF(EXACT(B43,"YES"),1,0))</x:f>
      </x:c>
      <x:c r="J43" s="46" t="str">
        <x:f>IF(A43="","",IF(EXACT(C43,"YES"),1,0))</x:f>
      </x:c>
      <x:c r="K43" s="46"/>
      <x:c r="L43" s="46"/>
      <x:c r="M43" s="46"/>
      <x:c r="N43" s="46"/>
      <x:c r="O43" s="46"/>
      <x:c r="P43" s="46"/>
      <x:c r="Q43" s="46"/>
      <x:c r="R43" s="46"/>
      <x:c r="S43" s="46"/>
      <x:c r="T43" s="46"/>
      <x:c r="U43" s="46"/>
      <x:c r="V43" s="46"/>
      <x:c r="W43" s="46"/>
      <x:c r="X43" s="46"/>
      <x:c r="Y43" s="46"/>
      <x:c r="Z43" s="46"/>
    </x:row>
    <x:row r="44">
      <x:c r="A44" s="46"/>
      <x:c r="B44" s="46"/>
      <x:c r="C44" s="46"/>
      <x:c r="D44" s="46"/>
      <x:c r="E44" s="46"/>
      <x:c r="F44" s="46"/>
      <x:c r="G44" s="46"/>
      <x:c r="H44" s="46"/>
      <x:c r="I44" s="46" t="str">
        <x:f>IF(A44="","",IF(EXACT(B44,"YES"),1,0))</x:f>
      </x:c>
      <x:c r="J44" s="46" t="str">
        <x:f>IF(A44="","",IF(EXACT(C44,"YES"),1,0))</x:f>
      </x:c>
      <x:c r="K44" s="46"/>
      <x:c r="L44" s="46"/>
      <x:c r="M44" s="46"/>
      <x:c r="N44" s="46"/>
      <x:c r="O44" s="46"/>
      <x:c r="P44" s="46"/>
      <x:c r="Q44" s="46"/>
      <x:c r="R44" s="46"/>
      <x:c r="S44" s="46"/>
      <x:c r="T44" s="46"/>
      <x:c r="U44" s="46"/>
      <x:c r="V44" s="46"/>
      <x:c r="W44" s="46"/>
      <x:c r="X44" s="46"/>
      <x:c r="Y44" s="46"/>
      <x:c r="Z44" s="46"/>
    </x:row>
    <x:row r="45">
      <x:c r="A45" s="46"/>
      <x:c r="B45" s="46"/>
      <x:c r="C45" s="46"/>
      <x:c r="D45" s="46"/>
      <x:c r="E45" s="46"/>
      <x:c r="F45" s="46"/>
      <x:c r="G45" s="46"/>
      <x:c r="H45" s="46"/>
      <x:c r="I45" s="46" t="str">
        <x:f>IF(A45="","",IF(EXACT(B45,"YES"),1,0))</x:f>
      </x:c>
      <x:c r="J45" s="46" t="str">
        <x:f>IF(A45="","",IF(EXACT(C45,"YES"),1,0))</x:f>
      </x:c>
      <x:c r="K45" s="46"/>
      <x:c r="L45" s="46"/>
      <x:c r="M45" s="46"/>
      <x:c r="N45" s="46"/>
      <x:c r="O45" s="46"/>
      <x:c r="P45" s="46"/>
      <x:c r="Q45" s="46"/>
      <x:c r="R45" s="46"/>
      <x:c r="S45" s="46"/>
      <x:c r="T45" s="46"/>
      <x:c r="U45" s="46"/>
      <x:c r="V45" s="46"/>
      <x:c r="W45" s="46"/>
      <x:c r="X45" s="46"/>
      <x:c r="Y45" s="46"/>
      <x:c r="Z45" s="46"/>
    </x:row>
    <x:row r="46">
      <x:c r="A46" s="46"/>
      <x:c r="B46" s="46"/>
      <x:c r="C46" s="46"/>
      <x:c r="D46" s="46"/>
      <x:c r="E46" s="46"/>
      <x:c r="F46" s="46"/>
      <x:c r="G46" s="46"/>
      <x:c r="H46" s="46"/>
      <x:c r="I46" s="46" t="str">
        <x:f>IF(A46="","",IF(EXACT(B46,"YES"),1,0))</x:f>
      </x:c>
      <x:c r="J46" s="46" t="str">
        <x:f>IF(A46="","",IF(EXACT(C46,"YES"),1,0))</x:f>
      </x:c>
      <x:c r="K46" s="46"/>
      <x:c r="L46" s="46"/>
      <x:c r="M46" s="46"/>
      <x:c r="N46" s="46"/>
      <x:c r="O46" s="46"/>
      <x:c r="P46" s="46"/>
      <x:c r="Q46" s="46"/>
      <x:c r="R46" s="46"/>
      <x:c r="S46" s="46"/>
      <x:c r="T46" s="46"/>
      <x:c r="U46" s="46"/>
      <x:c r="V46" s="46"/>
      <x:c r="W46" s="46"/>
      <x:c r="X46" s="46"/>
      <x:c r="Y46" s="46"/>
      <x:c r="Z46" s="46"/>
    </x:row>
    <x:row r="47">
      <x:c r="A47" s="46"/>
      <x:c r="B47" s="46"/>
      <x:c r="C47" s="46"/>
      <x:c r="D47" s="46"/>
      <x:c r="E47" s="46"/>
      <x:c r="F47" s="46"/>
      <x:c r="G47" s="46"/>
      <x:c r="H47" s="46"/>
      <x:c r="I47" s="46" t="str">
        <x:f>IF(A47="","",IF(EXACT(B47,"YES"),1,0))</x:f>
      </x:c>
      <x:c r="J47" s="46" t="str">
        <x:f>IF(A47="","",IF(EXACT(C47,"YES"),1,0))</x:f>
      </x:c>
      <x:c r="K47" s="46"/>
      <x:c r="L47" s="46"/>
      <x:c r="M47" s="46"/>
      <x:c r="N47" s="46"/>
      <x:c r="O47" s="46"/>
      <x:c r="P47" s="46"/>
      <x:c r="Q47" s="46"/>
      <x:c r="R47" s="46"/>
      <x:c r="S47" s="46"/>
      <x:c r="T47" s="46"/>
      <x:c r="U47" s="46"/>
      <x:c r="V47" s="46"/>
      <x:c r="W47" s="46"/>
      <x:c r="X47" s="46"/>
      <x:c r="Y47" s="46"/>
      <x:c r="Z47" s="46"/>
    </x:row>
    <x:row r="48">
      <x:c r="A48" s="46"/>
      <x:c r="B48" s="46"/>
      <x:c r="C48" s="46"/>
      <x:c r="D48" s="46"/>
      <x:c r="E48" s="46"/>
      <x:c r="F48" s="46"/>
      <x:c r="G48" s="46"/>
      <x:c r="H48" s="46"/>
      <x:c r="I48" s="46" t="str">
        <x:f>IF(A48="","",IF(EXACT(B48,"YES"),1,0))</x:f>
      </x:c>
      <x:c r="J48" s="46" t="str">
        <x:f>IF(A48="","",IF(EXACT(C48,"YES"),1,0))</x:f>
      </x:c>
      <x:c r="K48" s="46"/>
      <x:c r="L48" s="46"/>
      <x:c r="M48" s="46"/>
      <x:c r="N48" s="46"/>
      <x:c r="O48" s="46"/>
      <x:c r="P48" s="46"/>
      <x:c r="Q48" s="46"/>
      <x:c r="R48" s="46"/>
      <x:c r="S48" s="46"/>
      <x:c r="T48" s="46"/>
      <x:c r="U48" s="46"/>
      <x:c r="V48" s="46"/>
      <x:c r="W48" s="46"/>
      <x:c r="X48" s="46"/>
      <x:c r="Y48" s="46"/>
      <x:c r="Z48" s="46"/>
    </x:row>
    <x:row r="49">
      <x:c r="A49" s="46"/>
      <x:c r="B49" s="46"/>
      <x:c r="C49" s="46"/>
      <x:c r="D49" s="46"/>
      <x:c r="E49" s="46"/>
      <x:c r="F49" s="46"/>
      <x:c r="G49" s="46"/>
      <x:c r="H49" s="46"/>
      <x:c r="I49" s="46" t="str">
        <x:f>IF(A49="","",IF(EXACT(B49,"YES"),1,0))</x:f>
      </x:c>
      <x:c r="J49" s="46" t="str">
        <x:f>IF(A49="","",IF(EXACT(C49,"YES"),1,0))</x:f>
      </x:c>
      <x:c r="K49" s="46"/>
      <x:c r="L49" s="46"/>
      <x:c r="M49" s="46"/>
      <x:c r="N49" s="46"/>
      <x:c r="O49" s="46"/>
      <x:c r="P49" s="46"/>
      <x:c r="Q49" s="46"/>
      <x:c r="R49" s="46"/>
      <x:c r="S49" s="46"/>
      <x:c r="T49" s="46"/>
      <x:c r="U49" s="46"/>
      <x:c r="V49" s="46"/>
      <x:c r="W49" s="46"/>
      <x:c r="X49" s="46"/>
      <x:c r="Y49" s="46"/>
      <x:c r="Z49" s="46"/>
    </x:row>
    <x:row r="50">
      <x:c r="A50" s="46"/>
      <x:c r="B50" s="46"/>
      <x:c r="C50" s="46"/>
      <x:c r="D50" s="46"/>
      <x:c r="E50" s="46"/>
      <x:c r="F50" s="46"/>
      <x:c r="G50" s="46"/>
      <x:c r="H50" s="46"/>
      <x:c r="I50" s="46" t="str">
        <x:f>IF(A50="","",IF(EXACT(B50,"YES"),1,0))</x:f>
      </x:c>
      <x:c r="J50" s="46" t="str">
        <x:f>IF(A50="","",IF(EXACT(C50,"YES"),1,0))</x:f>
      </x:c>
      <x:c r="K50" s="46"/>
      <x:c r="L50" s="46"/>
      <x:c r="M50" s="46"/>
      <x:c r="N50" s="46"/>
      <x:c r="O50" s="46"/>
      <x:c r="P50" s="46"/>
      <x:c r="Q50" s="46"/>
      <x:c r="R50" s="46"/>
      <x:c r="S50" s="46"/>
      <x:c r="T50" s="46"/>
      <x:c r="U50" s="46"/>
      <x:c r="V50" s="46"/>
      <x:c r="W50" s="46"/>
      <x:c r="X50" s="46"/>
      <x:c r="Y50" s="46"/>
      <x:c r="Z50" s="46"/>
    </x:row>
    <x:row r="51">
      <x:c r="A51" s="46"/>
      <x:c r="B51" s="46"/>
      <x:c r="C51" s="46"/>
      <x:c r="D51" s="46"/>
      <x:c r="E51" s="46"/>
      <x:c r="F51" s="46"/>
      <x:c r="G51" s="46"/>
      <x:c r="H51" s="46"/>
      <x:c r="I51" s="46" t="str">
        <x:f>IF(A51="","",IF(EXACT(B51,"YES"),1,0))</x:f>
      </x:c>
      <x:c r="J51" s="46" t="str">
        <x:f>IF(A51="","",IF(EXACT(C51,"YES"),1,0))</x:f>
      </x:c>
      <x:c r="K51" s="46"/>
      <x:c r="L51" s="46"/>
      <x:c r="M51" s="46"/>
      <x:c r="N51" s="46"/>
      <x:c r="O51" s="46"/>
      <x:c r="P51" s="46"/>
      <x:c r="Q51" s="46"/>
      <x:c r="R51" s="46"/>
      <x:c r="S51" s="46"/>
      <x:c r="T51" s="46"/>
      <x:c r="U51" s="46"/>
      <x:c r="V51" s="46"/>
      <x:c r="W51" s="46"/>
      <x:c r="X51" s="46"/>
      <x:c r="Y51" s="46"/>
      <x:c r="Z51" s="46"/>
    </x:row>
    <x:row r="52">
      <x:c r="A52" s="46"/>
      <x:c r="B52" s="46"/>
      <x:c r="C52" s="46"/>
      <x:c r="D52" s="46"/>
      <x:c r="E52" s="46"/>
      <x:c r="F52" s="46"/>
      <x:c r="G52" s="46"/>
      <x:c r="H52" s="46"/>
      <x:c r="I52" s="46" t="str">
        <x:f>IF(A52="","",IF(EXACT(B52,"YES"),1,0))</x:f>
      </x:c>
      <x:c r="J52" s="46" t="str">
        <x:f>IF(A52="","",IF(EXACT(C52,"YES"),1,0))</x:f>
      </x:c>
      <x:c r="K52" s="46"/>
      <x:c r="L52" s="46"/>
      <x:c r="M52" s="46"/>
      <x:c r="N52" s="46"/>
      <x:c r="O52" s="46"/>
      <x:c r="P52" s="46"/>
      <x:c r="Q52" s="46"/>
      <x:c r="R52" s="46"/>
      <x:c r="S52" s="46"/>
      <x:c r="T52" s="46"/>
      <x:c r="U52" s="46"/>
      <x:c r="V52" s="46"/>
      <x:c r="W52" s="46"/>
      <x:c r="X52" s="46"/>
      <x:c r="Y52" s="46"/>
      <x:c r="Z52" s="46"/>
    </x:row>
    <x:row r="53">
      <x:c r="A53" s="46"/>
      <x:c r="B53" s="46"/>
      <x:c r="C53" s="46"/>
      <x:c r="D53" s="46"/>
      <x:c r="E53" s="46"/>
      <x:c r="F53" s="46"/>
      <x:c r="G53" s="46"/>
      <x:c r="H53" s="46"/>
      <x:c r="I53" s="46" t="str">
        <x:f>IF(A53="","",IF(EXACT(B53,"YES"),1,0))</x:f>
      </x:c>
      <x:c r="J53" s="46" t="str">
        <x:f>IF(A53="","",IF(EXACT(C53,"YES"),1,0))</x:f>
      </x:c>
      <x:c r="K53" s="46"/>
      <x:c r="L53" s="46"/>
      <x:c r="M53" s="46"/>
      <x:c r="N53" s="46"/>
      <x:c r="O53" s="46"/>
      <x:c r="P53" s="46"/>
      <x:c r="Q53" s="46"/>
      <x:c r="R53" s="46"/>
      <x:c r="S53" s="46"/>
      <x:c r="T53" s="46"/>
      <x:c r="U53" s="46"/>
      <x:c r="V53" s="46"/>
      <x:c r="W53" s="46"/>
      <x:c r="X53" s="46"/>
      <x:c r="Y53" s="46"/>
      <x:c r="Z53" s="46"/>
    </x:row>
    <x:row r="54">
      <x:c r="A54" s="46"/>
      <x:c r="B54" s="46"/>
      <x:c r="C54" s="46"/>
      <x:c r="D54" s="46"/>
      <x:c r="E54" s="46"/>
      <x:c r="F54" s="46"/>
      <x:c r="G54" s="46"/>
      <x:c r="H54" s="46"/>
      <x:c r="I54" s="46" t="str">
        <x:f>IF(A54="","",IF(EXACT(B54,"YES"),1,0))</x:f>
      </x:c>
      <x:c r="J54" s="46" t="str">
        <x:f>IF(A54="","",IF(EXACT(C54,"YES"),1,0))</x:f>
      </x:c>
      <x:c r="K54" s="46"/>
      <x:c r="L54" s="46"/>
      <x:c r="M54" s="46"/>
      <x:c r="N54" s="46"/>
      <x:c r="O54" s="46"/>
      <x:c r="P54" s="46"/>
      <x:c r="Q54" s="46"/>
      <x:c r="R54" s="46"/>
      <x:c r="S54" s="46"/>
      <x:c r="T54" s="46"/>
      <x:c r="U54" s="46"/>
      <x:c r="V54" s="46"/>
      <x:c r="W54" s="46"/>
      <x:c r="X54" s="46"/>
      <x:c r="Y54" s="46"/>
      <x:c r="Z54" s="46"/>
    </x:row>
    <x:row r="55">
      <x:c r="A55" s="46"/>
      <x:c r="B55" s="46"/>
      <x:c r="C55" s="46"/>
      <x:c r="D55" s="46"/>
      <x:c r="E55" s="46"/>
      <x:c r="F55" s="46"/>
      <x:c r="G55" s="46"/>
      <x:c r="H55" s="46"/>
      <x:c r="I55" s="46" t="str">
        <x:f>IF(A55="","",IF(EXACT(B55,"YES"),1,0))</x:f>
      </x:c>
      <x:c r="J55" s="46" t="str">
        <x:f>IF(A55="","",IF(EXACT(C55,"YES"),1,0))</x:f>
      </x:c>
      <x:c r="K55" s="46"/>
      <x:c r="L55" s="46"/>
      <x:c r="M55" s="46"/>
      <x:c r="N55" s="46"/>
      <x:c r="O55" s="46"/>
      <x:c r="P55" s="46"/>
      <x:c r="Q55" s="46"/>
      <x:c r="R55" s="46"/>
      <x:c r="S55" s="46"/>
      <x:c r="T55" s="46"/>
      <x:c r="U55" s="46"/>
      <x:c r="V55" s="46"/>
      <x:c r="W55" s="46"/>
      <x:c r="X55" s="46"/>
      <x:c r="Y55" s="46"/>
      <x:c r="Z55" s="46"/>
    </x:row>
    <x:row r="56">
      <x:c r="A56" s="46"/>
      <x:c r="B56" s="46"/>
      <x:c r="C56" s="46"/>
      <x:c r="D56" s="46"/>
      <x:c r="E56" s="46"/>
      <x:c r="F56" s="46"/>
      <x:c r="G56" s="46"/>
      <x:c r="H56" s="46"/>
      <x:c r="I56" s="46" t="str">
        <x:f>IF(A56="","",IF(EXACT(B56,"YES"),1,0))</x:f>
      </x:c>
      <x:c r="J56" s="46" t="str">
        <x:f>IF(A56="","",IF(EXACT(C56,"YES"),1,0))</x:f>
      </x:c>
      <x:c r="K56" s="46"/>
      <x:c r="L56" s="46"/>
      <x:c r="M56" s="46"/>
      <x:c r="N56" s="46"/>
      <x:c r="O56" s="46"/>
      <x:c r="P56" s="46"/>
      <x:c r="Q56" s="46"/>
      <x:c r="R56" s="46"/>
      <x:c r="S56" s="46"/>
      <x:c r="T56" s="46"/>
      <x:c r="U56" s="46"/>
      <x:c r="V56" s="46"/>
      <x:c r="W56" s="46"/>
      <x:c r="X56" s="46"/>
      <x:c r="Y56" s="46"/>
      <x:c r="Z56" s="46"/>
    </x:row>
    <x:row r="57">
      <x:c r="A57" s="46"/>
      <x:c r="B57" s="46"/>
      <x:c r="C57" s="46"/>
      <x:c r="D57" s="46"/>
      <x:c r="E57" s="46"/>
      <x:c r="F57" s="46"/>
      <x:c r="G57" s="46"/>
      <x:c r="H57" s="46"/>
      <x:c r="I57" s="46" t="str">
        <x:f>IF(A57="","",IF(EXACT(B57,"YES"),1,0))</x:f>
      </x:c>
      <x:c r="J57" s="46" t="str">
        <x:f>IF(A57="","",IF(EXACT(C57,"YES"),1,0))</x:f>
      </x:c>
      <x:c r="K57" s="46"/>
      <x:c r="L57" s="46"/>
      <x:c r="M57" s="46"/>
      <x:c r="N57" s="46"/>
      <x:c r="O57" s="46"/>
      <x:c r="P57" s="46"/>
      <x:c r="Q57" s="46"/>
      <x:c r="R57" s="46"/>
      <x:c r="S57" s="46"/>
      <x:c r="T57" s="46"/>
      <x:c r="U57" s="46"/>
      <x:c r="V57" s="46"/>
      <x:c r="W57" s="46"/>
      <x:c r="X57" s="46"/>
      <x:c r="Y57" s="46"/>
      <x:c r="Z57" s="46"/>
    </x:row>
    <x:row r="58">
      <x:c r="A58" s="46"/>
      <x:c r="B58" s="46"/>
      <x:c r="C58" s="46"/>
      <x:c r="D58" s="46"/>
      <x:c r="E58" s="46"/>
      <x:c r="F58" s="46"/>
      <x:c r="G58" s="46"/>
      <x:c r="H58" s="46"/>
      <x:c r="I58" s="46" t="str">
        <x:f>IF(A58="","",IF(EXACT(B58,"YES"),1,0))</x:f>
      </x:c>
      <x:c r="J58" s="46" t="str">
        <x:f>IF(A58="","",IF(EXACT(C58,"YES"),1,0))</x:f>
      </x:c>
      <x:c r="K58" s="46"/>
      <x:c r="L58" s="46"/>
      <x:c r="M58" s="46"/>
      <x:c r="N58" s="46"/>
      <x:c r="O58" s="46"/>
      <x:c r="P58" s="46"/>
      <x:c r="Q58" s="46"/>
      <x:c r="R58" s="46"/>
      <x:c r="S58" s="46"/>
      <x:c r="T58" s="46"/>
      <x:c r="U58" s="46"/>
      <x:c r="V58" s="46"/>
      <x:c r="W58" s="46"/>
      <x:c r="X58" s="46"/>
      <x:c r="Y58" s="46"/>
      <x:c r="Z58" s="46"/>
    </x:row>
    <x:row r="59">
      <x:c r="A59" s="46"/>
      <x:c r="B59" s="46"/>
      <x:c r="C59" s="46"/>
      <x:c r="D59" s="46"/>
      <x:c r="E59" s="46"/>
      <x:c r="F59" s="46"/>
      <x:c r="G59" s="46"/>
      <x:c r="H59" s="46"/>
      <x:c r="I59" s="46" t="str">
        <x:f>IF(A59="","",IF(EXACT(B59,"YES"),1,0))</x:f>
      </x:c>
      <x:c r="J59" s="46" t="str">
        <x:f>IF(A59="","",IF(EXACT(C59,"YES"),1,0))</x:f>
      </x:c>
      <x:c r="K59" s="46"/>
      <x:c r="L59" s="46"/>
      <x:c r="M59" s="46"/>
      <x:c r="N59" s="46"/>
      <x:c r="O59" s="46"/>
      <x:c r="P59" s="46"/>
      <x:c r="Q59" s="46"/>
      <x:c r="R59" s="46"/>
      <x:c r="S59" s="46"/>
      <x:c r="T59" s="46"/>
      <x:c r="U59" s="46"/>
      <x:c r="V59" s="46"/>
      <x:c r="W59" s="46"/>
      <x:c r="X59" s="46"/>
      <x:c r="Y59" s="46"/>
      <x:c r="Z59" s="46"/>
    </x:row>
    <x:row r="60">
      <x:c r="A60" s="46"/>
      <x:c r="B60" s="46"/>
      <x:c r="C60" s="46"/>
      <x:c r="D60" s="46"/>
      <x:c r="E60" s="46"/>
      <x:c r="F60" s="46"/>
      <x:c r="G60" s="46"/>
      <x:c r="H60" s="46"/>
      <x:c r="I60" s="46" t="str">
        <x:f>IF(A60="","",IF(EXACT(B60,"YES"),1,0))</x:f>
      </x:c>
      <x:c r="J60" s="46" t="str">
        <x:f>IF(A60="","",IF(EXACT(C60,"YES"),1,0))</x:f>
      </x:c>
      <x:c r="K60" s="46"/>
      <x:c r="L60" s="46"/>
      <x:c r="M60" s="46"/>
      <x:c r="N60" s="46"/>
      <x:c r="O60" s="46"/>
      <x:c r="P60" s="46"/>
      <x:c r="Q60" s="46"/>
      <x:c r="R60" s="46"/>
      <x:c r="S60" s="46"/>
      <x:c r="T60" s="46"/>
      <x:c r="U60" s="46"/>
      <x:c r="V60" s="46"/>
      <x:c r="W60" s="46"/>
      <x:c r="X60" s="46"/>
      <x:c r="Y60" s="46"/>
      <x:c r="Z60" s="46"/>
    </x:row>
    <x:row r="61">
      <x:c r="A61" s="46"/>
      <x:c r="B61" s="46"/>
      <x:c r="C61" s="46"/>
      <x:c r="D61" s="46"/>
      <x:c r="E61" s="46"/>
      <x:c r="F61" s="46"/>
      <x:c r="G61" s="46"/>
      <x:c r="H61" s="46"/>
      <x:c r="I61" s="46" t="str">
        <x:f>IF(A61="","",IF(EXACT(B61,"YES"),1,0))</x:f>
      </x:c>
      <x:c r="J61" s="46" t="str">
        <x:f>IF(A61="","",IF(EXACT(C61,"YES"),1,0))</x:f>
      </x:c>
      <x:c r="K61" s="46"/>
      <x:c r="L61" s="46"/>
      <x:c r="M61" s="46"/>
      <x:c r="N61" s="46"/>
      <x:c r="O61" s="46"/>
      <x:c r="P61" s="46"/>
      <x:c r="Q61" s="46"/>
      <x:c r="R61" s="46"/>
      <x:c r="S61" s="46"/>
      <x:c r="T61" s="46"/>
      <x:c r="U61" s="46"/>
      <x:c r="V61" s="46"/>
      <x:c r="W61" s="46"/>
      <x:c r="X61" s="46"/>
      <x:c r="Y61" s="46"/>
      <x:c r="Z61" s="46"/>
    </x:row>
    <x:row r="62">
      <x:c r="A62" s="46"/>
      <x:c r="B62" s="46"/>
      <x:c r="C62" s="46"/>
      <x:c r="D62" s="46"/>
      <x:c r="E62" s="46"/>
      <x:c r="F62" s="46"/>
      <x:c r="G62" s="46"/>
      <x:c r="H62" s="46"/>
      <x:c r="I62" s="46" t="str">
        <x:f>IF(A62="","",IF(EXACT(B62,"YES"),1,0))</x:f>
      </x:c>
      <x:c r="J62" s="46" t="str">
        <x:f>IF(A62="","",IF(EXACT(C62,"YES"),1,0))</x:f>
      </x:c>
      <x:c r="K62" s="46"/>
      <x:c r="L62" s="46"/>
      <x:c r="M62" s="46"/>
      <x:c r="N62" s="46"/>
      <x:c r="O62" s="46"/>
      <x:c r="P62" s="46"/>
      <x:c r="Q62" s="46"/>
      <x:c r="R62" s="46"/>
      <x:c r="S62" s="46"/>
      <x:c r="T62" s="46"/>
      <x:c r="U62" s="46"/>
      <x:c r="V62" s="46"/>
      <x:c r="W62" s="46"/>
      <x:c r="X62" s="46"/>
      <x:c r="Y62" s="46"/>
      <x:c r="Z62" s="46"/>
    </x:row>
    <x:row r="63">
      <x:c r="A63" s="46"/>
      <x:c r="B63" s="46"/>
      <x:c r="C63" s="46"/>
      <x:c r="D63" s="46"/>
      <x:c r="E63" s="46"/>
      <x:c r="F63" s="46"/>
      <x:c r="G63" s="46"/>
      <x:c r="H63" s="46"/>
      <x:c r="I63" s="46" t="str">
        <x:f>IF(A63="","",IF(EXACT(B63,"YES"),1,0))</x:f>
      </x:c>
      <x:c r="J63" s="46" t="str">
        <x:f>IF(A63="","",IF(EXACT(C63,"YES"),1,0))</x:f>
      </x:c>
      <x:c r="K63" s="46"/>
      <x:c r="L63" s="46"/>
      <x:c r="M63" s="46"/>
      <x:c r="N63" s="46"/>
      <x:c r="O63" s="46"/>
      <x:c r="P63" s="46"/>
      <x:c r="Q63" s="46"/>
      <x:c r="R63" s="46"/>
      <x:c r="S63" s="46"/>
      <x:c r="T63" s="46"/>
      <x:c r="U63" s="46"/>
      <x:c r="V63" s="46"/>
      <x:c r="W63" s="46"/>
      <x:c r="X63" s="46"/>
      <x:c r="Y63" s="46"/>
      <x:c r="Z63" s="46"/>
    </x:row>
    <x:row r="64">
      <x:c r="A64" s="46"/>
      <x:c r="B64" s="46"/>
      <x:c r="C64" s="46"/>
      <x:c r="D64" s="46"/>
      <x:c r="E64" s="46"/>
      <x:c r="F64" s="46"/>
      <x:c r="G64" s="46"/>
      <x:c r="H64" s="46"/>
      <x:c r="I64" s="46" t="str">
        <x:f>IF(A64="","",IF(EXACT(B64,"YES"),1,0))</x:f>
      </x:c>
      <x:c r="J64" s="46" t="str">
        <x:f>IF(A64="","",IF(EXACT(C64,"YES"),1,0))</x:f>
      </x:c>
      <x:c r="K64" s="46"/>
      <x:c r="L64" s="46"/>
      <x:c r="M64" s="46"/>
      <x:c r="N64" s="46"/>
      <x:c r="O64" s="46"/>
      <x:c r="P64" s="46"/>
      <x:c r="Q64" s="46"/>
      <x:c r="R64" s="46"/>
      <x:c r="S64" s="46"/>
      <x:c r="T64" s="46"/>
      <x:c r="U64" s="46"/>
      <x:c r="V64" s="46"/>
      <x:c r="W64" s="46"/>
      <x:c r="X64" s="46"/>
      <x:c r="Y64" s="46"/>
      <x:c r="Z64" s="46"/>
    </x:row>
    <x:row r="65">
      <x:c r="A65" s="46"/>
      <x:c r="B65" s="46"/>
      <x:c r="C65" s="46"/>
      <x:c r="D65" s="46"/>
      <x:c r="E65" s="46"/>
      <x:c r="F65" s="46"/>
      <x:c r="G65" s="46"/>
      <x:c r="H65" s="46"/>
      <x:c r="I65" s="46" t="str">
        <x:f>IF(A65="","",IF(EXACT(B65,"YES"),1,0))</x:f>
      </x:c>
      <x:c r="J65" s="46" t="str">
        <x:f>IF(A65="","",IF(EXACT(C65,"YES"),1,0))</x:f>
      </x:c>
      <x:c r="K65" s="46"/>
      <x:c r="L65" s="46"/>
      <x:c r="M65" s="46"/>
      <x:c r="N65" s="46"/>
      <x:c r="O65" s="46"/>
      <x:c r="P65" s="46"/>
      <x:c r="Q65" s="46"/>
      <x:c r="R65" s="46"/>
      <x:c r="S65" s="46"/>
      <x:c r="T65" s="46"/>
      <x:c r="U65" s="46"/>
      <x:c r="V65" s="46"/>
      <x:c r="W65" s="46"/>
      <x:c r="X65" s="46"/>
      <x:c r="Y65" s="46"/>
      <x:c r="Z65" s="46"/>
    </x:row>
    <x:row r="66">
      <x:c r="A66" s="46"/>
      <x:c r="B66" s="46"/>
      <x:c r="C66" s="46"/>
      <x:c r="D66" s="46"/>
      <x:c r="E66" s="46"/>
      <x:c r="F66" s="46"/>
      <x:c r="G66" s="46"/>
      <x:c r="H66" s="46"/>
      <x:c r="I66" s="46" t="str">
        <x:f>IF(A66="","",IF(EXACT(B66,"YES"),1,0))</x:f>
      </x:c>
      <x:c r="J66" s="46" t="str">
        <x:f>IF(A66="","",IF(EXACT(C66,"YES"),1,0))</x:f>
      </x:c>
      <x:c r="K66" s="46"/>
      <x:c r="L66" s="46"/>
      <x:c r="M66" s="46"/>
      <x:c r="N66" s="46"/>
      <x:c r="O66" s="46"/>
      <x:c r="P66" s="46"/>
      <x:c r="Q66" s="46"/>
      <x:c r="R66" s="46"/>
      <x:c r="S66" s="46"/>
      <x:c r="T66" s="46"/>
      <x:c r="U66" s="46"/>
      <x:c r="V66" s="46"/>
      <x:c r="W66" s="46"/>
      <x:c r="X66" s="46"/>
      <x:c r="Y66" s="46"/>
      <x:c r="Z66" s="46"/>
    </x:row>
    <x:row r="67">
      <x:c r="A67" s="46"/>
      <x:c r="B67" s="46"/>
      <x:c r="C67" s="46"/>
      <x:c r="D67" s="46"/>
      <x:c r="E67" s="46"/>
      <x:c r="F67" s="46"/>
      <x:c r="G67" s="46"/>
      <x:c r="H67" s="46"/>
      <x:c r="I67" s="46" t="str">
        <x:f>IF(A67="","",IF(EXACT(B67,"YES"),1,0))</x:f>
      </x:c>
      <x:c r="J67" s="46" t="str">
        <x:f>IF(A67="","",IF(EXACT(C67,"YES"),1,0))</x:f>
      </x:c>
      <x:c r="K67" s="46"/>
      <x:c r="L67" s="46"/>
      <x:c r="M67" s="46"/>
      <x:c r="N67" s="46"/>
      <x:c r="O67" s="46"/>
      <x:c r="P67" s="46"/>
      <x:c r="Q67" s="46"/>
      <x:c r="R67" s="46"/>
      <x:c r="S67" s="46"/>
      <x:c r="T67" s="46"/>
      <x:c r="U67" s="46"/>
      <x:c r="V67" s="46"/>
      <x:c r="W67" s="46"/>
      <x:c r="X67" s="46"/>
      <x:c r="Y67" s="46"/>
      <x:c r="Z67" s="46"/>
    </x:row>
    <x:row r="68">
      <x:c r="A68" s="46"/>
      <x:c r="B68" s="46"/>
      <x:c r="C68" s="46"/>
      <x:c r="D68" s="46"/>
      <x:c r="E68" s="46"/>
      <x:c r="F68" s="46"/>
      <x:c r="G68" s="46"/>
      <x:c r="H68" s="46"/>
      <x:c r="I68" s="46" t="str">
        <x:f>IF(A68="","",IF(EXACT(B68,"YES"),1,0))</x:f>
      </x:c>
      <x:c r="J68" s="46" t="str">
        <x:f>IF(A68="","",IF(EXACT(C68,"YES"),1,0))</x:f>
      </x:c>
      <x:c r="K68" s="46"/>
      <x:c r="L68" s="46"/>
      <x:c r="M68" s="46"/>
      <x:c r="N68" s="46"/>
      <x:c r="O68" s="46"/>
      <x:c r="P68" s="46"/>
      <x:c r="Q68" s="46"/>
      <x:c r="R68" s="46"/>
      <x:c r="S68" s="46"/>
      <x:c r="T68" s="46"/>
      <x:c r="U68" s="46"/>
      <x:c r="V68" s="46"/>
      <x:c r="W68" s="46"/>
      <x:c r="X68" s="46"/>
      <x:c r="Y68" s="46"/>
      <x:c r="Z68" s="46"/>
    </x:row>
    <x:row r="69">
      <x:c r="A69" s="46"/>
      <x:c r="B69" s="46"/>
      <x:c r="C69" s="46"/>
      <x:c r="D69" s="46"/>
      <x:c r="E69" s="46"/>
      <x:c r="F69" s="46"/>
      <x:c r="G69" s="46"/>
      <x:c r="H69" s="46"/>
      <x:c r="I69" s="46" t="str">
        <x:f>IF(A69="","",IF(EXACT(B69,"YES"),1,0))</x:f>
      </x:c>
      <x:c r="J69" s="46" t="str">
        <x:f>IF(A69="","",IF(EXACT(C69,"YES"),1,0))</x:f>
      </x:c>
      <x:c r="K69" s="46"/>
      <x:c r="L69" s="46"/>
      <x:c r="M69" s="46"/>
      <x:c r="N69" s="46"/>
      <x:c r="O69" s="46"/>
      <x:c r="P69" s="46"/>
      <x:c r="Q69" s="46"/>
      <x:c r="R69" s="46"/>
      <x:c r="S69" s="46"/>
      <x:c r="T69" s="46"/>
      <x:c r="U69" s="46"/>
      <x:c r="V69" s="46"/>
      <x:c r="W69" s="46"/>
      <x:c r="X69" s="46"/>
      <x:c r="Y69" s="46"/>
      <x:c r="Z69" s="46"/>
    </x:row>
    <x:row r="70">
      <x:c r="A70" s="46"/>
      <x:c r="B70" s="46"/>
      <x:c r="C70" s="46"/>
      <x:c r="D70" s="46"/>
      <x:c r="E70" s="46"/>
      <x:c r="F70" s="46"/>
      <x:c r="G70" s="46"/>
      <x:c r="H70" s="46"/>
      <x:c r="I70" s="46" t="str">
        <x:f>IF(A70="","",IF(EXACT(B70,"YES"),1,0))</x:f>
      </x:c>
      <x:c r="J70" s="46" t="str">
        <x:f>IF(A70="","",IF(EXACT(C70,"YES"),1,0))</x:f>
      </x:c>
      <x:c r="K70" s="46"/>
      <x:c r="L70" s="46"/>
      <x:c r="M70" s="46"/>
      <x:c r="N70" s="46"/>
      <x:c r="O70" s="46"/>
      <x:c r="P70" s="46"/>
      <x:c r="Q70" s="46"/>
      <x:c r="R70" s="46"/>
      <x:c r="S70" s="46"/>
      <x:c r="T70" s="46"/>
      <x:c r="U70" s="46"/>
      <x:c r="V70" s="46"/>
      <x:c r="W70" s="46"/>
      <x:c r="X70" s="46"/>
      <x:c r="Y70" s="46"/>
      <x:c r="Z70" s="46"/>
    </x:row>
    <x:row r="71">
      <x:c r="A71" s="46"/>
      <x:c r="B71" s="46"/>
      <x:c r="C71" s="46"/>
      <x:c r="D71" s="46"/>
      <x:c r="E71" s="46"/>
      <x:c r="F71" s="46"/>
      <x:c r="G71" s="46"/>
      <x:c r="H71" s="46"/>
      <x:c r="I71" s="46" t="str">
        <x:f>IF(A71="","",IF(EXACT(B71,"YES"),1,0))</x:f>
      </x:c>
      <x:c r="J71" s="46" t="str">
        <x:f>IF(A71="","",IF(EXACT(C71,"YES"),1,0))</x:f>
      </x:c>
      <x:c r="K71" s="46"/>
      <x:c r="L71" s="46"/>
      <x:c r="M71" s="46"/>
      <x:c r="N71" s="46"/>
      <x:c r="O71" s="46"/>
      <x:c r="P71" s="46"/>
      <x:c r="Q71" s="46"/>
      <x:c r="R71" s="46"/>
      <x:c r="S71" s="46"/>
      <x:c r="T71" s="46"/>
      <x:c r="U71" s="46"/>
      <x:c r="V71" s="46"/>
      <x:c r="W71" s="46"/>
      <x:c r="X71" s="46"/>
      <x:c r="Y71" s="46"/>
      <x:c r="Z71" s="46"/>
    </x:row>
    <x:row r="72">
      <x:c r="A72" s="46"/>
      <x:c r="B72" s="46"/>
      <x:c r="C72" s="46"/>
      <x:c r="D72" s="46"/>
      <x:c r="E72" s="46"/>
      <x:c r="F72" s="46"/>
      <x:c r="G72" s="46"/>
      <x:c r="H72" s="46"/>
      <x:c r="I72" s="46" t="str">
        <x:f>IF(A72="","",IF(EXACT(B72,"YES"),1,0))</x:f>
      </x:c>
      <x:c r="J72" s="46" t="str">
        <x:f>IF(A72="","",IF(EXACT(C72,"YES"),1,0))</x:f>
      </x:c>
      <x:c r="K72" s="46"/>
      <x:c r="L72" s="46"/>
      <x:c r="M72" s="46"/>
      <x:c r="N72" s="46"/>
      <x:c r="O72" s="46"/>
      <x:c r="P72" s="46"/>
      <x:c r="Q72" s="46"/>
      <x:c r="R72" s="46"/>
      <x:c r="S72" s="46"/>
      <x:c r="T72" s="46"/>
      <x:c r="U72" s="46"/>
      <x:c r="V72" s="46"/>
      <x:c r="W72" s="46"/>
      <x:c r="X72" s="46"/>
      <x:c r="Y72" s="46"/>
      <x:c r="Z72" s="46"/>
    </x:row>
    <x:row r="73">
      <x:c r="A73" s="46"/>
      <x:c r="B73" s="46"/>
      <x:c r="C73" s="46"/>
      <x:c r="D73" s="46"/>
      <x:c r="E73" s="46"/>
      <x:c r="F73" s="46"/>
      <x:c r="G73" s="46"/>
      <x:c r="H73" s="46"/>
      <x:c r="I73" s="46" t="str">
        <x:f>IF(A73="","",IF(EXACT(B73,"YES"),1,0))</x:f>
      </x:c>
      <x:c r="J73" s="46" t="str">
        <x:f>IF(A73="","",IF(EXACT(C73,"YES"),1,0))</x:f>
      </x:c>
      <x:c r="K73" s="46"/>
      <x:c r="L73" s="46"/>
      <x:c r="M73" s="46"/>
      <x:c r="N73" s="46"/>
      <x:c r="O73" s="46"/>
      <x:c r="P73" s="46"/>
      <x:c r="Q73" s="46"/>
      <x:c r="R73" s="46"/>
      <x:c r="S73" s="46"/>
      <x:c r="T73" s="46"/>
      <x:c r="U73" s="46"/>
      <x:c r="V73" s="46"/>
      <x:c r="W73" s="46"/>
      <x:c r="X73" s="46"/>
      <x:c r="Y73" s="46"/>
      <x:c r="Z73" s="46"/>
    </x:row>
    <x:row r="74">
      <x:c r="A74" s="46"/>
      <x:c r="B74" s="46"/>
      <x:c r="C74" s="46"/>
      <x:c r="D74" s="46"/>
      <x:c r="E74" s="46"/>
      <x:c r="F74" s="46"/>
      <x:c r="G74" s="46"/>
      <x:c r="H74" s="46"/>
      <x:c r="I74" s="46" t="str">
        <x:f>IF(A74="","",IF(EXACT(B74,"YES"),1,0))</x:f>
      </x:c>
      <x:c r="J74" s="46" t="str">
        <x:f>IF(A74="","",IF(EXACT(C74,"YES"),1,0))</x:f>
      </x:c>
      <x:c r="K74" s="46"/>
      <x:c r="L74" s="46"/>
      <x:c r="M74" s="46"/>
      <x:c r="N74" s="46"/>
      <x:c r="O74" s="46"/>
      <x:c r="P74" s="46"/>
      <x:c r="Q74" s="46"/>
      <x:c r="R74" s="46"/>
      <x:c r="S74" s="46"/>
      <x:c r="T74" s="46"/>
      <x:c r="U74" s="46"/>
      <x:c r="V74" s="46"/>
      <x:c r="W74" s="46"/>
      <x:c r="X74" s="46"/>
      <x:c r="Y74" s="46"/>
      <x:c r="Z74" s="46"/>
    </x:row>
    <x:row r="75">
      <x:c r="A75" s="46"/>
      <x:c r="B75" s="46"/>
      <x:c r="C75" s="46"/>
      <x:c r="D75" s="46"/>
      <x:c r="E75" s="46"/>
      <x:c r="F75" s="46"/>
      <x:c r="G75" s="46"/>
      <x:c r="H75" s="46"/>
      <x:c r="I75" s="46" t="str">
        <x:f>IF(A75="","",IF(EXACT(B75,"YES"),1,0))</x:f>
      </x:c>
      <x:c r="J75" s="46" t="str">
        <x:f>IF(A75="","",IF(EXACT(C75,"YES"),1,0))</x:f>
      </x:c>
      <x:c r="K75" s="46"/>
      <x:c r="L75" s="46"/>
      <x:c r="M75" s="46"/>
      <x:c r="N75" s="46"/>
      <x:c r="O75" s="46"/>
      <x:c r="P75" s="46"/>
      <x:c r="Q75" s="46"/>
      <x:c r="R75" s="46"/>
      <x:c r="S75" s="46"/>
      <x:c r="T75" s="46"/>
      <x:c r="U75" s="46"/>
      <x:c r="V75" s="46"/>
      <x:c r="W75" s="46"/>
      <x:c r="X75" s="46"/>
      <x:c r="Y75" s="46"/>
      <x:c r="Z75" s="46"/>
    </x:row>
    <x:row r="76">
      <x:c r="A76" s="46"/>
      <x:c r="B76" s="46"/>
      <x:c r="C76" s="46"/>
      <x:c r="D76" s="46"/>
      <x:c r="E76" s="46"/>
      <x:c r="F76" s="46"/>
      <x:c r="G76" s="46"/>
      <x:c r="H76" s="46"/>
      <x:c r="I76" s="46" t="str">
        <x:f>IF(A76="","",IF(EXACT(B76,"YES"),1,0))</x:f>
      </x:c>
      <x:c r="J76" s="46" t="str">
        <x:f>IF(A76="","",IF(EXACT(C76,"YES"),1,0))</x:f>
      </x:c>
      <x:c r="K76" s="46"/>
      <x:c r="L76" s="46"/>
      <x:c r="M76" s="46"/>
      <x:c r="N76" s="46"/>
      <x:c r="O76" s="46"/>
      <x:c r="P76" s="46"/>
      <x:c r="Q76" s="46"/>
      <x:c r="R76" s="46"/>
      <x:c r="S76" s="46"/>
      <x:c r="T76" s="46"/>
      <x:c r="U76" s="46"/>
      <x:c r="V76" s="46"/>
      <x:c r="W76" s="46"/>
      <x:c r="X76" s="46"/>
      <x:c r="Y76" s="46"/>
      <x:c r="Z76" s="46"/>
    </x:row>
    <x:row r="77">
      <x:c r="A77" s="46"/>
      <x:c r="B77" s="46"/>
      <x:c r="C77" s="46"/>
      <x:c r="D77" s="46"/>
      <x:c r="E77" s="46"/>
      <x:c r="F77" s="46"/>
      <x:c r="G77" s="46"/>
      <x:c r="H77" s="46"/>
      <x:c r="I77" s="46" t="str">
        <x:f>IF(A77="","",IF(EXACT(B77,"YES"),1,0))</x:f>
      </x:c>
      <x:c r="J77" s="46" t="str">
        <x:f>IF(A77="","",IF(EXACT(C77,"YES"),1,0))</x:f>
      </x:c>
      <x:c r="K77" s="46"/>
      <x:c r="L77" s="46"/>
      <x:c r="M77" s="46"/>
      <x:c r="N77" s="46"/>
      <x:c r="O77" s="46"/>
      <x:c r="P77" s="46"/>
      <x:c r="Q77" s="46"/>
      <x:c r="R77" s="46"/>
      <x:c r="S77" s="46"/>
      <x:c r="T77" s="46"/>
      <x:c r="U77" s="46"/>
      <x:c r="V77" s="46"/>
      <x:c r="W77" s="46"/>
      <x:c r="X77" s="46"/>
      <x:c r="Y77" s="46"/>
      <x:c r="Z77" s="46"/>
    </x:row>
    <x:row r="78">
      <x:c r="A78" s="46"/>
      <x:c r="B78" s="46"/>
      <x:c r="C78" s="46"/>
      <x:c r="D78" s="46"/>
      <x:c r="E78" s="46"/>
      <x:c r="F78" s="46"/>
      <x:c r="G78" s="46"/>
      <x:c r="H78" s="46"/>
      <x:c r="I78" s="46" t="str">
        <x:f>IF(A78="","",IF(EXACT(B78,"YES"),1,0))</x:f>
      </x:c>
      <x:c r="J78" s="46" t="str">
        <x:f>IF(A78="","",IF(EXACT(C78,"YES"),1,0))</x:f>
      </x:c>
      <x:c r="K78" s="46"/>
      <x:c r="L78" s="46"/>
      <x:c r="M78" s="46"/>
      <x:c r="N78" s="46"/>
      <x:c r="O78" s="46"/>
      <x:c r="P78" s="46"/>
      <x:c r="Q78" s="46"/>
      <x:c r="R78" s="46"/>
      <x:c r="S78" s="46"/>
      <x:c r="T78" s="46"/>
      <x:c r="U78" s="46"/>
      <x:c r="V78" s="46"/>
      <x:c r="W78" s="46"/>
      <x:c r="X78" s="46"/>
      <x:c r="Y78" s="46"/>
      <x:c r="Z78" s="46"/>
    </x:row>
    <x:row r="79">
      <x:c r="A79" s="46"/>
      <x:c r="B79" s="46"/>
      <x:c r="C79" s="46"/>
      <x:c r="D79" s="46"/>
      <x:c r="E79" s="46"/>
      <x:c r="F79" s="46"/>
      <x:c r="G79" s="46"/>
      <x:c r="H79" s="46"/>
      <x:c r="I79" s="46" t="str">
        <x:f>IF(A79="","",IF(EXACT(B79,"YES"),1,0))</x:f>
      </x:c>
      <x:c r="J79" s="46" t="str">
        <x:f>IF(A79="","",IF(EXACT(C79,"YES"),1,0))</x:f>
      </x:c>
      <x:c r="K79" s="46"/>
      <x:c r="L79" s="46"/>
      <x:c r="M79" s="46"/>
      <x:c r="N79" s="46"/>
      <x:c r="O79" s="46"/>
      <x:c r="P79" s="46"/>
      <x:c r="Q79" s="46"/>
      <x:c r="R79" s="46"/>
      <x:c r="S79" s="46"/>
      <x:c r="T79" s="46"/>
      <x:c r="U79" s="46"/>
      <x:c r="V79" s="46"/>
      <x:c r="W79" s="46"/>
      <x:c r="X79" s="46"/>
      <x:c r="Y79" s="46"/>
      <x:c r="Z79" s="46"/>
    </x:row>
    <x:row r="80">
      <x:c r="A80" s="46"/>
      <x:c r="B80" s="46"/>
      <x:c r="C80" s="46"/>
      <x:c r="D80" s="46"/>
      <x:c r="E80" s="46"/>
      <x:c r="F80" s="46"/>
      <x:c r="G80" s="46"/>
      <x:c r="H80" s="46"/>
      <x:c r="I80" s="46" t="str">
        <x:f>IF(A80="","",IF(EXACT(B80,"YES"),1,0))</x:f>
      </x:c>
      <x:c r="J80" s="46" t="str">
        <x:f>IF(A80="","",IF(EXACT(C80,"YES"),1,0))</x:f>
      </x:c>
      <x:c r="K80" s="46"/>
      <x:c r="L80" s="46"/>
      <x:c r="M80" s="46"/>
      <x:c r="N80" s="46"/>
      <x:c r="O80" s="46"/>
      <x:c r="P80" s="46"/>
      <x:c r="Q80" s="46"/>
      <x:c r="R80" s="46"/>
      <x:c r="S80" s="46"/>
      <x:c r="T80" s="46"/>
      <x:c r="U80" s="46"/>
      <x:c r="V80" s="46"/>
      <x:c r="W80" s="46"/>
      <x:c r="X80" s="46"/>
      <x:c r="Y80" s="46"/>
      <x:c r="Z80" s="46"/>
    </x:row>
    <x:row r="81">
      <x:c r="A81" s="46"/>
      <x:c r="B81" s="46"/>
      <x:c r="C81" s="46"/>
      <x:c r="D81" s="46"/>
      <x:c r="E81" s="46"/>
      <x:c r="F81" s="46"/>
      <x:c r="G81" s="46"/>
      <x:c r="H81" s="46"/>
      <x:c r="I81" s="46" t="str">
        <x:f>IF(A81="","",IF(EXACT(B81,"YES"),1,0))</x:f>
      </x:c>
      <x:c r="J81" s="46" t="str">
        <x:f>IF(A81="","",IF(EXACT(C81,"YES"),1,0))</x:f>
      </x:c>
      <x:c r="K81" s="46"/>
      <x:c r="L81" s="46"/>
      <x:c r="M81" s="46"/>
      <x:c r="N81" s="46"/>
      <x:c r="O81" s="46"/>
      <x:c r="P81" s="46"/>
      <x:c r="Q81" s="46"/>
      <x:c r="R81" s="46"/>
      <x:c r="S81" s="46"/>
      <x:c r="T81" s="46"/>
      <x:c r="U81" s="46"/>
      <x:c r="V81" s="46"/>
      <x:c r="W81" s="46"/>
      <x:c r="X81" s="46"/>
      <x:c r="Y81" s="46"/>
      <x:c r="Z81" s="46"/>
    </x:row>
    <x:row r="82">
      <x:c r="A82" s="46"/>
      <x:c r="B82" s="46"/>
      <x:c r="C82" s="46"/>
      <x:c r="D82" s="46"/>
      <x:c r="E82" s="46"/>
      <x:c r="F82" s="46"/>
      <x:c r="G82" s="46"/>
      <x:c r="H82" s="46"/>
      <x:c r="I82" s="46" t="str">
        <x:f>IF(A82="","",IF(EXACT(B82,"YES"),1,0))</x:f>
      </x:c>
      <x:c r="J82" s="46" t="str">
        <x:f>IF(A82="","",IF(EXACT(C82,"YES"),1,0))</x:f>
      </x:c>
      <x:c r="K82" s="46"/>
      <x:c r="L82" s="46"/>
      <x:c r="M82" s="46"/>
      <x:c r="N82" s="46"/>
      <x:c r="O82" s="46"/>
      <x:c r="P82" s="46"/>
      <x:c r="Q82" s="46"/>
      <x:c r="R82" s="46"/>
      <x:c r="S82" s="46"/>
      <x:c r="T82" s="46"/>
      <x:c r="U82" s="46"/>
      <x:c r="V82" s="46"/>
      <x:c r="W82" s="46"/>
      <x:c r="X82" s="46"/>
      <x:c r="Y82" s="46"/>
      <x:c r="Z82" s="46"/>
    </x:row>
    <x:row r="83">
      <x:c r="A83" s="46"/>
      <x:c r="B83" s="46"/>
      <x:c r="C83" s="46"/>
      <x:c r="D83" s="46"/>
      <x:c r="E83" s="46"/>
      <x:c r="F83" s="46"/>
      <x:c r="G83" s="46"/>
      <x:c r="H83" s="46"/>
      <x:c r="I83" s="46" t="str">
        <x:f>IF(A83="","",IF(EXACT(B83,"YES"),1,0))</x:f>
      </x:c>
      <x:c r="J83" s="46" t="str">
        <x:f>IF(A83="","",IF(EXACT(C83,"YES"),1,0))</x:f>
      </x:c>
      <x:c r="K83" s="46"/>
      <x:c r="L83" s="46"/>
      <x:c r="M83" s="46"/>
      <x:c r="N83" s="46"/>
      <x:c r="O83" s="46"/>
      <x:c r="P83" s="46"/>
      <x:c r="Q83" s="46"/>
      <x:c r="R83" s="46"/>
      <x:c r="S83" s="46"/>
      <x:c r="T83" s="46"/>
      <x:c r="U83" s="46"/>
      <x:c r="V83" s="46"/>
      <x:c r="W83" s="46"/>
      <x:c r="X83" s="46"/>
      <x:c r="Y83" s="46"/>
      <x:c r="Z83" s="46"/>
    </x:row>
    <x:row r="84">
      <x:c r="A84" s="46"/>
      <x:c r="B84" s="46"/>
      <x:c r="C84" s="46"/>
      <x:c r="D84" s="46"/>
      <x:c r="E84" s="46"/>
      <x:c r="F84" s="46"/>
      <x:c r="G84" s="46"/>
      <x:c r="H84" s="46"/>
      <x:c r="I84" s="46" t="str">
        <x:f>IF(A84="","",IF(EXACT(B84,"YES"),1,0))</x:f>
      </x:c>
      <x:c r="J84" s="46" t="str">
        <x:f>IF(A84="","",IF(EXACT(C84,"YES"),1,0))</x:f>
      </x:c>
      <x:c r="K84" s="46"/>
      <x:c r="L84" s="46"/>
      <x:c r="M84" s="46"/>
      <x:c r="N84" s="46"/>
      <x:c r="O84" s="46"/>
      <x:c r="P84" s="46"/>
      <x:c r="Q84" s="46"/>
      <x:c r="R84" s="46"/>
      <x:c r="S84" s="46"/>
      <x:c r="T84" s="46"/>
      <x:c r="U84" s="46"/>
      <x:c r="V84" s="46"/>
      <x:c r="W84" s="46"/>
      <x:c r="X84" s="46"/>
      <x:c r="Y84" s="46"/>
      <x:c r="Z84" s="46"/>
    </x:row>
    <x:row r="85">
      <x:c r="A85" s="46"/>
      <x:c r="B85" s="46"/>
      <x:c r="C85" s="46"/>
      <x:c r="D85" s="46"/>
      <x:c r="E85" s="46"/>
      <x:c r="F85" s="46"/>
      <x:c r="G85" s="46"/>
      <x:c r="H85" s="46"/>
      <x:c r="I85" s="46" t="str">
        <x:f>IF(A85="","",IF(EXACT(B85,"YES"),1,0))</x:f>
      </x:c>
      <x:c r="J85" s="46" t="str">
        <x:f>IF(A85="","",IF(EXACT(C85,"YES"),1,0))</x:f>
      </x:c>
      <x:c r="K85" s="46"/>
      <x:c r="L85" s="46"/>
      <x:c r="M85" s="46"/>
      <x:c r="N85" s="46"/>
      <x:c r="O85" s="46"/>
      <x:c r="P85" s="46"/>
      <x:c r="Q85" s="46"/>
      <x:c r="R85" s="46"/>
      <x:c r="S85" s="46"/>
      <x:c r="T85" s="46"/>
      <x:c r="U85" s="46"/>
      <x:c r="V85" s="46"/>
      <x:c r="W85" s="46"/>
      <x:c r="X85" s="46"/>
      <x:c r="Y85" s="46"/>
      <x:c r="Z85" s="46"/>
    </x:row>
    <x:row r="86">
      <x:c r="A86" s="46"/>
      <x:c r="B86" s="46"/>
      <x:c r="C86" s="46"/>
      <x:c r="D86" s="46"/>
      <x:c r="E86" s="46"/>
      <x:c r="F86" s="46"/>
      <x:c r="G86" s="46"/>
      <x:c r="H86" s="46"/>
      <x:c r="I86" s="46" t="str">
        <x:f>IF(A86="","",IF(EXACT(B86,"YES"),1,0))</x:f>
      </x:c>
      <x:c r="J86" s="46" t="str">
        <x:f>IF(A86="","",IF(EXACT(C86,"YES"),1,0))</x:f>
      </x:c>
      <x:c r="K86" s="46"/>
      <x:c r="L86" s="46"/>
      <x:c r="M86" s="46"/>
      <x:c r="N86" s="46"/>
      <x:c r="O86" s="46"/>
      <x:c r="P86" s="46"/>
      <x:c r="Q86" s="46"/>
      <x:c r="R86" s="46"/>
      <x:c r="S86" s="46"/>
      <x:c r="T86" s="46"/>
      <x:c r="U86" s="46"/>
      <x:c r="V86" s="46"/>
      <x:c r="W86" s="46"/>
      <x:c r="X86" s="46"/>
      <x:c r="Y86" s="46"/>
      <x:c r="Z86" s="46"/>
    </x:row>
    <x:row r="87">
      <x:c r="A87" s="46"/>
      <x:c r="B87" s="46"/>
      <x:c r="C87" s="46"/>
      <x:c r="D87" s="46"/>
      <x:c r="E87" s="46"/>
      <x:c r="F87" s="46"/>
      <x:c r="G87" s="46"/>
      <x:c r="H87" s="46"/>
      <x:c r="I87" s="46" t="str">
        <x:f>IF(A87="","",IF(EXACT(B87,"YES"),1,0))</x:f>
      </x:c>
      <x:c r="J87" s="46" t="str">
        <x:f>IF(A87="","",IF(EXACT(C87,"YES"),1,0))</x:f>
      </x:c>
      <x:c r="K87" s="46"/>
      <x:c r="L87" s="46"/>
      <x:c r="M87" s="46"/>
      <x:c r="N87" s="46"/>
      <x:c r="O87" s="46"/>
      <x:c r="P87" s="46"/>
      <x:c r="Q87" s="46"/>
      <x:c r="R87" s="46"/>
      <x:c r="S87" s="46"/>
      <x:c r="T87" s="46"/>
      <x:c r="U87" s="46"/>
      <x:c r="V87" s="46"/>
      <x:c r="W87" s="46"/>
      <x:c r="X87" s="46"/>
      <x:c r="Y87" s="46"/>
      <x:c r="Z87" s="46"/>
    </x:row>
    <x:row r="88">
      <x:c r="A88" s="46"/>
      <x:c r="B88" s="46"/>
      <x:c r="C88" s="46"/>
      <x:c r="D88" s="46"/>
      <x:c r="E88" s="46"/>
      <x:c r="F88" s="46"/>
      <x:c r="G88" s="46"/>
      <x:c r="H88" s="46"/>
      <x:c r="I88" s="46" t="str">
        <x:f>IF(A88="","",IF(EXACT(B88,"YES"),1,0))</x:f>
      </x:c>
      <x:c r="J88" s="46" t="str">
        <x:f>IF(A88="","",IF(EXACT(C88,"YES"),1,0))</x:f>
      </x:c>
      <x:c r="K88" s="46"/>
      <x:c r="L88" s="46"/>
      <x:c r="M88" s="46"/>
      <x:c r="N88" s="46"/>
      <x:c r="O88" s="46"/>
      <x:c r="P88" s="46"/>
      <x:c r="Q88" s="46"/>
      <x:c r="R88" s="46"/>
      <x:c r="S88" s="46"/>
      <x:c r="T88" s="46"/>
      <x:c r="U88" s="46"/>
      <x:c r="V88" s="46"/>
      <x:c r="W88" s="46"/>
      <x:c r="X88" s="46"/>
      <x:c r="Y88" s="46"/>
      <x:c r="Z88" s="46"/>
    </x:row>
    <x:row r="89">
      <x:c r="A89" s="46"/>
      <x:c r="B89" s="46"/>
      <x:c r="C89" s="46"/>
      <x:c r="D89" s="46"/>
      <x:c r="E89" s="46"/>
      <x:c r="F89" s="46"/>
      <x:c r="G89" s="46"/>
      <x:c r="H89" s="46"/>
      <x:c r="I89" s="46" t="str">
        <x:f>IF(A89="","",IF(EXACT(B89,"YES"),1,0))</x:f>
      </x:c>
      <x:c r="J89" s="46" t="str">
        <x:f>IF(A89="","",IF(EXACT(C89,"YES"),1,0))</x:f>
      </x:c>
      <x:c r="K89" s="46"/>
      <x:c r="L89" s="46"/>
      <x:c r="M89" s="46"/>
      <x:c r="N89" s="46"/>
      <x:c r="O89" s="46"/>
      <x:c r="P89" s="46"/>
      <x:c r="Q89" s="46"/>
      <x:c r="R89" s="46"/>
      <x:c r="S89" s="46"/>
      <x:c r="T89" s="46"/>
      <x:c r="U89" s="46"/>
      <x:c r="V89" s="46"/>
      <x:c r="W89" s="46"/>
      <x:c r="X89" s="46"/>
      <x:c r="Y89" s="46"/>
      <x:c r="Z89" s="46"/>
    </x:row>
    <x:row r="90">
      <x:c r="A90" s="46"/>
      <x:c r="B90" s="46"/>
      <x:c r="C90" s="46"/>
      <x:c r="D90" s="46"/>
      <x:c r="E90" s="46"/>
      <x:c r="F90" s="46"/>
      <x:c r="G90" s="46"/>
      <x:c r="H90" s="46"/>
      <x:c r="I90" s="46" t="str">
        <x:f>IF(A90="","",IF(EXACT(B90,"YES"),1,0))</x:f>
      </x:c>
      <x:c r="J90" s="46" t="str">
        <x:f>IF(A90="","",IF(EXACT(C90,"YES"),1,0))</x:f>
      </x:c>
      <x:c r="K90" s="46"/>
      <x:c r="L90" s="46"/>
      <x:c r="M90" s="46"/>
      <x:c r="N90" s="46"/>
      <x:c r="O90" s="46"/>
      <x:c r="P90" s="46"/>
      <x:c r="Q90" s="46"/>
      <x:c r="R90" s="46"/>
      <x:c r="S90" s="46"/>
      <x:c r="T90" s="46"/>
      <x:c r="U90" s="46"/>
      <x:c r="V90" s="46"/>
      <x:c r="W90" s="46"/>
      <x:c r="X90" s="46"/>
      <x:c r="Y90" s="46"/>
      <x:c r="Z90" s="46"/>
    </x:row>
    <x:row r="91">
      <x:c r="A91" s="46"/>
      <x:c r="B91" s="46"/>
      <x:c r="C91" s="46"/>
      <x:c r="D91" s="46"/>
      <x:c r="E91" s="46"/>
      <x:c r="F91" s="46"/>
      <x:c r="G91" s="46"/>
      <x:c r="H91" s="46"/>
      <x:c r="I91" s="46" t="str">
        <x:f>IF(A91="","",IF(EXACT(B91,"YES"),1,0))</x:f>
      </x:c>
      <x:c r="J91" s="46" t="str">
        <x:f>IF(A91="","",IF(EXACT(C91,"YES"),1,0))</x:f>
      </x:c>
      <x:c r="K91" s="46"/>
      <x:c r="L91" s="46"/>
      <x:c r="M91" s="46"/>
      <x:c r="N91" s="46"/>
      <x:c r="O91" s="46"/>
      <x:c r="P91" s="46"/>
      <x:c r="Q91" s="46"/>
      <x:c r="R91" s="46"/>
      <x:c r="S91" s="46"/>
      <x:c r="T91" s="46"/>
      <x:c r="U91" s="46"/>
      <x:c r="V91" s="46"/>
      <x:c r="W91" s="46"/>
      <x:c r="X91" s="46"/>
      <x:c r="Y91" s="46"/>
      <x:c r="Z91" s="46"/>
    </x:row>
    <x:row r="92">
      <x:c r="A92" s="46"/>
      <x:c r="B92" s="46"/>
      <x:c r="C92" s="46"/>
      <x:c r="D92" s="46"/>
      <x:c r="E92" s="46"/>
      <x:c r="F92" s="46"/>
      <x:c r="G92" s="46"/>
      <x:c r="H92" s="46"/>
      <x:c r="I92" s="46" t="str">
        <x:f>IF(A92="","",IF(EXACT(B92,"YES"),1,0))</x:f>
      </x:c>
      <x:c r="J92" s="46" t="str">
        <x:f>IF(A92="","",IF(EXACT(C92,"YES"),1,0))</x:f>
      </x:c>
      <x:c r="K92" s="46"/>
      <x:c r="L92" s="46"/>
      <x:c r="M92" s="46"/>
      <x:c r="N92" s="46"/>
      <x:c r="O92" s="46"/>
      <x:c r="P92" s="46"/>
      <x:c r="Q92" s="46"/>
      <x:c r="R92" s="46"/>
      <x:c r="S92" s="46"/>
      <x:c r="T92" s="46"/>
      <x:c r="U92" s="46"/>
      <x:c r="V92" s="46"/>
      <x:c r="W92" s="46"/>
      <x:c r="X92" s="46"/>
      <x:c r="Y92" s="46"/>
      <x:c r="Z92" s="46"/>
    </x:row>
    <x:row r="93">
      <x:c r="A93" s="46"/>
      <x:c r="B93" s="46"/>
      <x:c r="C93" s="46"/>
      <x:c r="D93" s="46"/>
      <x:c r="E93" s="46"/>
      <x:c r="F93" s="46"/>
      <x:c r="G93" s="46"/>
      <x:c r="H93" s="46"/>
      <x:c r="I93" s="46" t="str">
        <x:f>IF(A93="","",IF(EXACT(B93,"YES"),1,0))</x:f>
      </x:c>
      <x:c r="J93" s="46" t="str">
        <x:f>IF(A93="","",IF(EXACT(C93,"YES"),1,0))</x:f>
      </x:c>
      <x:c r="K93" s="46"/>
      <x:c r="L93" s="46"/>
      <x:c r="M93" s="46"/>
      <x:c r="N93" s="46"/>
      <x:c r="O93" s="46"/>
      <x:c r="P93" s="46"/>
      <x:c r="Q93" s="46"/>
      <x:c r="R93" s="46"/>
      <x:c r="S93" s="46"/>
      <x:c r="T93" s="46"/>
      <x:c r="U93" s="46"/>
      <x:c r="V93" s="46"/>
      <x:c r="W93" s="46"/>
      <x:c r="X93" s="46"/>
      <x:c r="Y93" s="46"/>
      <x:c r="Z93" s="46"/>
    </x:row>
    <x:row r="94">
      <x:c r="A94" s="46"/>
      <x:c r="B94" s="46"/>
      <x:c r="C94" s="46"/>
      <x:c r="D94" s="46"/>
      <x:c r="E94" s="46"/>
      <x:c r="F94" s="46"/>
      <x:c r="G94" s="46"/>
      <x:c r="H94" s="46"/>
      <x:c r="I94" s="46" t="str">
        <x:f>IF(A94="","",IF(EXACT(B94,"YES"),1,0))</x:f>
      </x:c>
      <x:c r="J94" s="46" t="str">
        <x:f>IF(A94="","",IF(EXACT(C94,"YES"),1,0))</x:f>
      </x:c>
      <x:c r="K94" s="46"/>
      <x:c r="L94" s="46"/>
      <x:c r="M94" s="46"/>
      <x:c r="N94" s="46"/>
      <x:c r="O94" s="46"/>
      <x:c r="P94" s="46"/>
      <x:c r="Q94" s="46"/>
      <x:c r="R94" s="46"/>
      <x:c r="S94" s="46"/>
      <x:c r="T94" s="46"/>
      <x:c r="U94" s="46"/>
      <x:c r="V94" s="46"/>
      <x:c r="W94" s="46"/>
      <x:c r="X94" s="46"/>
      <x:c r="Y94" s="46"/>
      <x:c r="Z94" s="46"/>
    </x:row>
    <x:row r="95">
      <x:c r="A95" s="46"/>
      <x:c r="B95" s="46"/>
      <x:c r="C95" s="46"/>
      <x:c r="D95" s="46"/>
      <x:c r="E95" s="46"/>
      <x:c r="F95" s="46"/>
      <x:c r="G95" s="46"/>
      <x:c r="H95" s="46"/>
      <x:c r="I95" s="46" t="str">
        <x:f>IF(A95="","",IF(EXACT(B95,"YES"),1,0))</x:f>
      </x:c>
      <x:c r="J95" s="46" t="str">
        <x:f>IF(A95="","",IF(EXACT(C95,"YES"),1,0))</x:f>
      </x:c>
      <x:c r="K95" s="46"/>
      <x:c r="L95" s="46"/>
      <x:c r="M95" s="46"/>
      <x:c r="N95" s="46"/>
      <x:c r="O95" s="46"/>
      <x:c r="P95" s="46"/>
      <x:c r="Q95" s="46"/>
      <x:c r="R95" s="46"/>
      <x:c r="S95" s="46"/>
      <x:c r="T95" s="46"/>
      <x:c r="U95" s="46"/>
      <x:c r="V95" s="46"/>
      <x:c r="W95" s="46"/>
      <x:c r="X95" s="46"/>
      <x:c r="Y95" s="46"/>
      <x:c r="Z95" s="46"/>
    </x:row>
    <x:row r="96">
      <x:c r="A96" s="46"/>
      <x:c r="B96" s="46"/>
      <x:c r="C96" s="46"/>
      <x:c r="D96" s="46"/>
      <x:c r="E96" s="46"/>
      <x:c r="F96" s="46"/>
      <x:c r="G96" s="46"/>
      <x:c r="H96" s="46"/>
      <x:c r="I96" s="46" t="str">
        <x:f>IF(A96="","",IF(EXACT(B96,"YES"),1,0))</x:f>
      </x:c>
      <x:c r="J96" s="46" t="str">
        <x:f>IF(A96="","",IF(EXACT(C96,"YES"),1,0))</x:f>
      </x:c>
      <x:c r="K96" s="46"/>
      <x:c r="L96" s="46"/>
      <x:c r="M96" s="46"/>
      <x:c r="N96" s="46"/>
      <x:c r="O96" s="46"/>
      <x:c r="P96" s="46"/>
      <x:c r="Q96" s="46"/>
      <x:c r="R96" s="46"/>
      <x:c r="S96" s="46"/>
      <x:c r="T96" s="46"/>
      <x:c r="U96" s="46"/>
      <x:c r="V96" s="46"/>
      <x:c r="W96" s="46"/>
      <x:c r="X96" s="46"/>
      <x:c r="Y96" s="46"/>
      <x:c r="Z96" s="46"/>
    </x:row>
    <x:row r="97">
      <x:c r="A97" s="46"/>
      <x:c r="B97" s="46"/>
      <x:c r="C97" s="46"/>
      <x:c r="D97" s="46"/>
      <x:c r="E97" s="46"/>
      <x:c r="F97" s="46"/>
      <x:c r="G97" s="46"/>
      <x:c r="H97" s="46"/>
      <x:c r="I97" s="46" t="str">
        <x:f>IF(A97="","",IF(EXACT(B97,"YES"),1,0))</x:f>
      </x:c>
      <x:c r="J97" s="46" t="str">
        <x:f>IF(A97="","",IF(EXACT(C97,"YES"),1,0))</x:f>
      </x:c>
      <x:c r="K97" s="46"/>
      <x:c r="L97" s="46"/>
      <x:c r="M97" s="46"/>
      <x:c r="N97" s="46"/>
      <x:c r="O97" s="46"/>
      <x:c r="P97" s="46"/>
      <x:c r="Q97" s="46"/>
      <x:c r="R97" s="46"/>
      <x:c r="S97" s="46"/>
      <x:c r="T97" s="46"/>
      <x:c r="U97" s="46"/>
      <x:c r="V97" s="46"/>
      <x:c r="W97" s="46"/>
      <x:c r="X97" s="46"/>
      <x:c r="Y97" s="46"/>
      <x:c r="Z97" s="46"/>
    </x:row>
    <x:row r="98">
      <x:c r="A98" s="46"/>
      <x:c r="B98" s="46"/>
      <x:c r="C98" s="46"/>
      <x:c r="D98" s="46"/>
      <x:c r="E98" s="46"/>
      <x:c r="F98" s="46"/>
      <x:c r="G98" s="46"/>
      <x:c r="H98" s="46"/>
      <x:c r="I98" s="46" t="str">
        <x:f>IF(A98="","",IF(EXACT(B98,"YES"),1,0))</x:f>
      </x:c>
      <x:c r="J98" s="46" t="str">
        <x:f>IF(A98="","",IF(EXACT(C98,"YES"),1,0))</x:f>
      </x:c>
      <x:c r="K98" s="46"/>
      <x:c r="L98" s="46"/>
      <x:c r="M98" s="46"/>
      <x:c r="N98" s="46"/>
      <x:c r="O98" s="46"/>
      <x:c r="P98" s="46"/>
      <x:c r="Q98" s="46"/>
      <x:c r="R98" s="46"/>
      <x:c r="S98" s="46"/>
      <x:c r="T98" s="46"/>
      <x:c r="U98" s="46"/>
      <x:c r="V98" s="46"/>
      <x:c r="W98" s="46"/>
      <x:c r="X98" s="46"/>
      <x:c r="Y98" s="46"/>
      <x:c r="Z98" s="46"/>
    </x:row>
    <x:row r="99">
      <x:c r="A99" s="46"/>
      <x:c r="B99" s="46"/>
      <x:c r="C99" s="46"/>
      <x:c r="D99" s="46"/>
      <x:c r="E99" s="46"/>
      <x:c r="F99" s="46"/>
      <x:c r="G99" s="46"/>
      <x:c r="H99" s="46"/>
      <x:c r="I99" s="46" t="str">
        <x:f>IF(A99="","",IF(EXACT(B99,"YES"),1,0))</x:f>
      </x:c>
      <x:c r="J99" s="46" t="str">
        <x:f>IF(A99="","",IF(EXACT(C99,"YES"),1,0))</x:f>
      </x:c>
      <x:c r="K99" s="46"/>
      <x:c r="L99" s="46"/>
      <x:c r="M99" s="46"/>
      <x:c r="N99" s="46"/>
      <x:c r="O99" s="46"/>
      <x:c r="P99" s="46"/>
      <x:c r="Q99" s="46"/>
      <x:c r="R99" s="46"/>
      <x:c r="S99" s="46"/>
      <x:c r="T99" s="46"/>
      <x:c r="U99" s="46"/>
      <x:c r="V99" s="46"/>
      <x:c r="W99" s="46"/>
      <x:c r="X99" s="46"/>
      <x:c r="Y99" s="46"/>
      <x:c r="Z99" s="46"/>
    </x:row>
    <x:row r="100">
      <x:c r="A100" s="46"/>
      <x:c r="B100" s="46"/>
      <x:c r="C100" s="46"/>
      <x:c r="D100" s="46"/>
      <x:c r="E100" s="46"/>
      <x:c r="F100" s="46"/>
      <x:c r="G100" s="46"/>
      <x:c r="H100" s="46"/>
      <x:c r="I100" s="46" t="str">
        <x:f>IF(A100="","",IF(EXACT(B100,"YES"),1,0))</x:f>
      </x:c>
      <x:c r="J100" s="46" t="str">
        <x:f>IF(A100="","",IF(EXACT(C100,"YES"),1,0))</x:f>
      </x:c>
      <x:c r="K100" s="46"/>
      <x:c r="L100" s="46"/>
      <x:c r="M100" s="46"/>
      <x:c r="N100" s="46"/>
      <x:c r="O100" s="46"/>
      <x:c r="P100" s="46"/>
      <x:c r="Q100" s="46"/>
      <x:c r="R100" s="46"/>
      <x:c r="S100" s="46"/>
      <x:c r="T100" s="46"/>
      <x:c r="U100" s="46"/>
      <x:c r="V100" s="46"/>
      <x:c r="W100" s="46"/>
      <x:c r="X100" s="46"/>
      <x:c r="Y100" s="46"/>
      <x:c r="Z100" s="46"/>
    </x:row>
    <x:row r="101">
      <x:c r="A101" s="46"/>
      <x:c r="B101" s="46"/>
      <x:c r="C101" s="46"/>
      <x:c r="D101" s="46"/>
      <x:c r="E101" s="46"/>
      <x:c r="F101" s="46"/>
      <x:c r="G101" s="46"/>
      <x:c r="H101" s="46"/>
      <x:c r="I101" s="46" t="str">
        <x:f>IF(A101="","",IF(EXACT(B101,"YES"),1,0))</x:f>
      </x:c>
      <x:c r="J101" s="46" t="str">
        <x:f>IF(A101="","",IF(EXACT(C101,"YES"),1,0))</x:f>
      </x:c>
      <x:c r="K101" s="46"/>
      <x:c r="L101" s="46"/>
      <x:c r="M101" s="46"/>
      <x:c r="N101" s="46"/>
      <x:c r="O101" s="46"/>
      <x:c r="P101" s="46"/>
      <x:c r="Q101" s="46"/>
      <x:c r="R101" s="46"/>
      <x:c r="S101" s="46"/>
      <x:c r="T101" s="46"/>
      <x:c r="U101" s="46"/>
      <x:c r="V101" s="46"/>
      <x:c r="W101" s="46"/>
      <x:c r="X101" s="46"/>
      <x:c r="Y101" s="46"/>
      <x:c r="Z101" s="46"/>
    </x:row>
    <x:row r="102">
      <x:c r="A102" s="46"/>
      <x:c r="B102" s="46"/>
      <x:c r="C102" s="46"/>
      <x:c r="D102" s="46"/>
      <x:c r="E102" s="46"/>
      <x:c r="F102" s="46"/>
      <x:c r="G102" s="46"/>
      <x:c r="H102" s="46"/>
      <x:c r="I102" s="46" t="str">
        <x:f>IF(A102="","",IF(EXACT(B102,"YES"),1,0))</x:f>
      </x:c>
      <x:c r="J102" s="46" t="str">
        <x:f>IF(A102="","",IF(EXACT(C102,"YES"),1,0))</x:f>
      </x:c>
      <x:c r="K102" s="46"/>
      <x:c r="L102" s="46"/>
      <x:c r="M102" s="46"/>
      <x:c r="N102" s="46"/>
      <x:c r="O102" s="46"/>
      <x:c r="P102" s="46"/>
      <x:c r="Q102" s="46"/>
      <x:c r="R102" s="46"/>
      <x:c r="S102" s="46"/>
      <x:c r="T102" s="46"/>
      <x:c r="U102" s="46"/>
      <x:c r="V102" s="46"/>
      <x:c r="W102" s="46"/>
      <x:c r="X102" s="46"/>
      <x:c r="Y102" s="46"/>
      <x:c r="Z102" s="46"/>
    </x:row>
    <x:row r="103">
      <x:c r="A103" s="46"/>
      <x:c r="B103" s="46"/>
      <x:c r="C103" s="46"/>
      <x:c r="D103" s="46"/>
      <x:c r="E103" s="46"/>
      <x:c r="F103" s="46"/>
      <x:c r="G103" s="46"/>
      <x:c r="H103" s="46"/>
      <x:c r="I103" s="46" t="str">
        <x:f>IF(A103="","",IF(EXACT(B103,"YES"),1,0))</x:f>
      </x:c>
      <x:c r="J103" s="46" t="str">
        <x:f>IF(A103="","",IF(EXACT(C103,"YES"),1,0))</x:f>
      </x:c>
      <x:c r="K103" s="46"/>
      <x:c r="L103" s="46"/>
      <x:c r="M103" s="46"/>
      <x:c r="N103" s="46"/>
      <x:c r="O103" s="46"/>
      <x:c r="P103" s="46"/>
      <x:c r="Q103" s="46"/>
      <x:c r="R103" s="46"/>
      <x:c r="S103" s="46"/>
      <x:c r="T103" s="46"/>
      <x:c r="U103" s="46"/>
      <x:c r="V103" s="46"/>
      <x:c r="W103" s="46"/>
      <x:c r="X103" s="46"/>
      <x:c r="Y103" s="46"/>
      <x:c r="Z103" s="46"/>
    </x:row>
  </x:sheetData>
  <x:mergeCells>
    <x:mergeCell ref="A1:J1"/>
  </x:mergeCells>
  <x:dataValidations count="1">
    <x:dataValidation type="list" sqref="B4:E103">
      <x:formula1>"YES,NO"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28" hidden="0" customWidth="1"/>
    <x:col min="3" max="3" width="34" hidden="0" customWidth="1"/>
    <x:col min="4" max="4" width="48" hidden="0" customWidth="1"/>
    <x:col min="5" max="5" width="16" hidden="0" customWidth="1"/>
    <x:col min="6" max="6" width="28" hidden="0" customWidth="1"/>
    <x:col min="7" max="7" width="16" hidden="0" customWidth="1"/>
    <x:col min="8" max="8" width="34" hidden="0" customWidth="1"/>
  </x:cols>
  <x:sheetData>
    <x:row r="1">
      <x:c r="A1" s="4" t="str">
        <x:v>Evidence and provenance register</x:v>
      </x:c>
      <x:c r="B1" s="4"/>
      <x:c r="C1" s="4"/>
      <x:c r="D1" s="4"/>
      <x:c r="E1" s="4"/>
      <x:c r="F1" s="4"/>
      <x:c r="G1" s="4"/>
      <x:c r="H1" s="4"/>
    </x:row>
    <x:row r="3">
      <x:c r="A3" s="33" t="str">
        <x:v>Claim / relationship</x:v>
      </x:c>
      <x:c r="B3" s="33" t="str">
        <x:v>Source role</x:v>
      </x:c>
      <x:c r="C3" s="33" t="str">
        <x:v>Source title</x:v>
      </x:c>
      <x:c r="D3" s="33" t="str">
        <x:v>URL / locator</x:v>
      </x:c>
      <x:c r="E3" s="33" t="str">
        <x:v>Observation date</x:v>
      </x:c>
      <x:c r="F3" s="33" t="str">
        <x:v>Evidence mode</x:v>
      </x:c>
      <x:c r="G3" s="33" t="str">
        <x:v>Status</x:v>
      </x:c>
      <x:c r="H3" s="33" t="str">
        <x:v>Reviewer note</x:v>
      </x:c>
      <x:c r="I3" s="46"/>
      <x:c r="J3" s="46"/>
      <x:c r="K3" s="46"/>
      <x:c r="L3" s="46"/>
      <x:c r="M3" s="46"/>
      <x:c r="N3" s="46"/>
      <x:c r="O3" s="46"/>
      <x:c r="P3" s="46"/>
      <x:c r="Q3" s="46"/>
      <x:c r="R3" s="46"/>
      <x:c r="S3" s="46"/>
      <x:c r="T3" s="46"/>
      <x:c r="U3" s="46"/>
      <x:c r="V3" s="46"/>
      <x:c r="W3" s="46"/>
      <x:c r="X3" s="46"/>
      <x:c r="Y3" s="46"/>
      <x:c r="Z3" s="46"/>
    </x:row>
    <x:row r="4">
      <x:c r="A4" s="46"/>
      <x:c r="B4" s="46"/>
      <x:c r="C4" s="46"/>
      <x:c r="D4" s="46"/>
      <x:c r="E4" s="46"/>
      <x:c r="F4" s="46"/>
      <x:c r="G4" s="46"/>
      <x:c r="H4" s="46"/>
      <x:c r="I4" s="46"/>
      <x:c r="J4" s="46"/>
      <x:c r="K4" s="46"/>
      <x:c r="L4" s="46"/>
      <x:c r="M4" s="46"/>
      <x:c r="N4" s="46"/>
      <x:c r="O4" s="46"/>
      <x:c r="P4" s="46"/>
      <x:c r="Q4" s="46"/>
      <x:c r="R4" s="46"/>
      <x:c r="S4" s="46"/>
      <x:c r="T4" s="46"/>
      <x:c r="U4" s="46"/>
      <x:c r="V4" s="46"/>
      <x:c r="W4" s="46"/>
      <x:c r="X4" s="46"/>
      <x:c r="Y4" s="46"/>
      <x:c r="Z4" s="46"/>
    </x:row>
    <x:row r="5">
      <x:c r="A5" s="46"/>
      <x:c r="B5" s="46"/>
      <x:c r="C5" s="46"/>
      <x:c r="D5" s="46"/>
      <x:c r="E5" s="46"/>
      <x:c r="F5" s="46"/>
      <x:c r="G5" s="46"/>
      <x:c r="H5" s="46"/>
      <x:c r="I5" s="46"/>
      <x:c r="J5" s="46"/>
      <x:c r="K5" s="46"/>
      <x:c r="L5" s="46"/>
      <x:c r="M5" s="46"/>
      <x:c r="N5" s="46"/>
      <x:c r="O5" s="46"/>
      <x:c r="P5" s="46"/>
      <x:c r="Q5" s="46"/>
      <x:c r="R5" s="46"/>
      <x:c r="S5" s="46"/>
      <x:c r="T5" s="46"/>
      <x:c r="U5" s="46"/>
      <x:c r="V5" s="46"/>
      <x:c r="W5" s="46"/>
      <x:c r="X5" s="46"/>
      <x:c r="Y5" s="46"/>
      <x:c r="Z5" s="46"/>
    </x:row>
    <x:row r="6">
      <x:c r="A6" s="46"/>
      <x:c r="B6" s="46"/>
      <x:c r="C6" s="46"/>
      <x:c r="D6" s="46"/>
      <x:c r="E6" s="46"/>
      <x:c r="F6" s="46"/>
      <x:c r="G6" s="46"/>
      <x:c r="H6" s="46"/>
      <x:c r="I6" s="46"/>
      <x:c r="J6" s="46"/>
      <x:c r="K6" s="46"/>
      <x:c r="L6" s="46"/>
      <x:c r="M6" s="46"/>
      <x:c r="N6" s="46"/>
      <x:c r="O6" s="46"/>
      <x:c r="P6" s="46"/>
      <x:c r="Q6" s="46"/>
      <x:c r="R6" s="46"/>
      <x:c r="S6" s="46"/>
      <x:c r="T6" s="46"/>
      <x:c r="U6" s="46"/>
      <x:c r="V6" s="46"/>
      <x:c r="W6" s="46"/>
      <x:c r="X6" s="46"/>
      <x:c r="Y6" s="46"/>
      <x:c r="Z6" s="46"/>
    </x:row>
    <x:row r="7">
      <x:c r="A7" s="46"/>
      <x:c r="B7" s="46"/>
      <x:c r="C7" s="46"/>
      <x:c r="D7" s="46"/>
      <x:c r="E7" s="46"/>
      <x:c r="F7" s="46"/>
      <x:c r="G7" s="46"/>
      <x:c r="H7" s="46"/>
      <x:c r="I7" s="46"/>
      <x:c r="J7" s="46"/>
      <x:c r="K7" s="46"/>
      <x:c r="L7" s="46"/>
      <x:c r="M7" s="46"/>
      <x:c r="N7" s="46"/>
      <x:c r="O7" s="46"/>
      <x:c r="P7" s="46"/>
      <x:c r="Q7" s="46"/>
      <x:c r="R7" s="46"/>
      <x:c r="S7" s="46"/>
      <x:c r="T7" s="46"/>
      <x:c r="U7" s="46"/>
      <x:c r="V7" s="46"/>
      <x:c r="W7" s="46"/>
      <x:c r="X7" s="46"/>
      <x:c r="Y7" s="46"/>
      <x:c r="Z7" s="46"/>
    </x:row>
    <x:row r="8">
      <x:c r="A8" s="46"/>
      <x:c r="B8" s="46"/>
      <x:c r="C8" s="46"/>
      <x:c r="D8" s="46"/>
      <x:c r="E8" s="46"/>
      <x:c r="F8" s="46"/>
      <x:c r="G8" s="46"/>
      <x:c r="H8" s="46"/>
      <x:c r="I8" s="46"/>
      <x:c r="J8" s="46"/>
      <x:c r="K8" s="46"/>
      <x:c r="L8" s="46"/>
      <x:c r="M8" s="46"/>
      <x:c r="N8" s="46"/>
      <x:c r="O8" s="46"/>
      <x:c r="P8" s="46"/>
      <x:c r="Q8" s="46"/>
      <x:c r="R8" s="46"/>
      <x:c r="S8" s="46"/>
      <x:c r="T8" s="46"/>
      <x:c r="U8" s="46"/>
      <x:c r="V8" s="46"/>
      <x:c r="W8" s="46"/>
      <x:c r="X8" s="46"/>
      <x:c r="Y8" s="46"/>
      <x:c r="Z8" s="46"/>
    </x:row>
    <x:row r="9">
      <x:c r="A9" s="46"/>
      <x:c r="B9" s="46"/>
      <x:c r="C9" s="46"/>
      <x:c r="D9" s="46"/>
      <x:c r="E9" s="46"/>
      <x:c r="F9" s="46"/>
      <x:c r="G9" s="46"/>
      <x:c r="H9" s="46"/>
      <x:c r="I9" s="46"/>
      <x:c r="J9" s="46"/>
      <x:c r="K9" s="46"/>
      <x:c r="L9" s="46"/>
      <x:c r="M9" s="46"/>
      <x:c r="N9" s="46"/>
      <x:c r="O9" s="46"/>
      <x:c r="P9" s="46"/>
      <x:c r="Q9" s="46"/>
      <x:c r="R9" s="46"/>
      <x:c r="S9" s="46"/>
      <x:c r="T9" s="46"/>
      <x:c r="U9" s="46"/>
      <x:c r="V9" s="46"/>
      <x:c r="W9" s="46"/>
      <x:c r="X9" s="46"/>
      <x:c r="Y9" s="46"/>
      <x:c r="Z9" s="46"/>
    </x:row>
    <x:row r="10">
      <x:c r="A10" s="46"/>
      <x:c r="B10" s="46"/>
      <x:c r="C10" s="46"/>
      <x:c r="D10" s="46"/>
      <x:c r="E10" s="46"/>
      <x:c r="F10" s="46"/>
      <x:c r="G10" s="46"/>
      <x:c r="H10" s="46"/>
      <x:c r="I10" s="46"/>
      <x:c r="J10" s="46"/>
      <x:c r="K10" s="46"/>
      <x:c r="L10" s="46"/>
      <x:c r="M10" s="46"/>
      <x:c r="N10" s="46"/>
      <x:c r="O10" s="46"/>
      <x:c r="P10" s="46"/>
      <x:c r="Q10" s="46"/>
      <x:c r="R10" s="46"/>
      <x:c r="S10" s="46"/>
      <x:c r="T10" s="46"/>
      <x:c r="U10" s="46"/>
      <x:c r="V10" s="46"/>
      <x:c r="W10" s="46"/>
      <x:c r="X10" s="46"/>
      <x:c r="Y10" s="46"/>
      <x:c r="Z10" s="46"/>
    </x:row>
    <x:row r="11">
      <x:c r="A11" s="46"/>
      <x:c r="B11" s="46"/>
      <x:c r="C11" s="46"/>
      <x:c r="D11" s="46"/>
      <x:c r="E11" s="46"/>
      <x:c r="F11" s="46"/>
      <x:c r="G11" s="46"/>
      <x:c r="H11" s="46"/>
      <x:c r="I11" s="46"/>
      <x:c r="J11" s="46"/>
      <x:c r="K11" s="46"/>
      <x:c r="L11" s="46"/>
      <x:c r="M11" s="46"/>
      <x:c r="N11" s="46"/>
      <x:c r="O11" s="46"/>
      <x:c r="P11" s="46"/>
      <x:c r="Q11" s="46"/>
      <x:c r="R11" s="46"/>
      <x:c r="S11" s="46"/>
      <x:c r="T11" s="46"/>
      <x:c r="U11" s="46"/>
      <x:c r="V11" s="46"/>
      <x:c r="W11" s="46"/>
      <x:c r="X11" s="46"/>
      <x:c r="Y11" s="46"/>
      <x:c r="Z11" s="46"/>
    </x:row>
    <x:row r="12">
      <x:c r="A12" s="46"/>
      <x:c r="B12" s="46"/>
      <x:c r="C12" s="46"/>
      <x:c r="D12" s="46"/>
      <x:c r="E12" s="46"/>
      <x:c r="F12" s="46"/>
      <x:c r="G12" s="46"/>
      <x:c r="H12" s="46"/>
      <x:c r="I12" s="46"/>
      <x:c r="J12" s="46"/>
      <x:c r="K12" s="46"/>
      <x:c r="L12" s="46"/>
      <x:c r="M12" s="46"/>
      <x:c r="N12" s="46"/>
      <x:c r="O12" s="46"/>
      <x:c r="P12" s="46"/>
      <x:c r="Q12" s="46"/>
      <x:c r="R12" s="46"/>
      <x:c r="S12" s="46"/>
      <x:c r="T12" s="46"/>
      <x:c r="U12" s="46"/>
      <x:c r="V12" s="46"/>
      <x:c r="W12" s="46"/>
      <x:c r="X12" s="46"/>
      <x:c r="Y12" s="46"/>
      <x:c r="Z12" s="46"/>
    </x:row>
    <x:row r="13">
      <x:c r="A13" s="46"/>
      <x:c r="B13" s="46"/>
      <x:c r="C13" s="46"/>
      <x:c r="D13" s="46"/>
      <x:c r="E13" s="46"/>
      <x:c r="F13" s="46"/>
      <x:c r="G13" s="46"/>
      <x:c r="H13" s="46"/>
      <x:c r="I13" s="46"/>
      <x:c r="J13" s="46"/>
      <x:c r="K13" s="46"/>
      <x:c r="L13" s="46"/>
      <x:c r="M13" s="46"/>
      <x:c r="N13" s="46"/>
      <x:c r="O13" s="46"/>
      <x:c r="P13" s="46"/>
      <x:c r="Q13" s="46"/>
      <x:c r="R13" s="46"/>
      <x:c r="S13" s="46"/>
      <x:c r="T13" s="46"/>
      <x:c r="U13" s="46"/>
      <x:c r="V13" s="46"/>
      <x:c r="W13" s="46"/>
      <x:c r="X13" s="46"/>
      <x:c r="Y13" s="46"/>
      <x:c r="Z13" s="46"/>
    </x:row>
    <x:row r="14">
      <x:c r="A14" s="46"/>
      <x:c r="B14" s="46"/>
      <x:c r="C14" s="46"/>
      <x:c r="D14" s="46"/>
      <x:c r="E14" s="46"/>
      <x:c r="F14" s="46"/>
      <x:c r="G14" s="46"/>
      <x:c r="H14" s="46"/>
      <x:c r="I14" s="46"/>
      <x:c r="J14" s="46"/>
      <x:c r="K14" s="46"/>
      <x:c r="L14" s="46"/>
      <x:c r="M14" s="46"/>
      <x:c r="N14" s="46"/>
      <x:c r="O14" s="46"/>
      <x:c r="P14" s="46"/>
      <x:c r="Q14" s="46"/>
      <x:c r="R14" s="46"/>
      <x:c r="S14" s="46"/>
      <x:c r="T14" s="46"/>
      <x:c r="U14" s="46"/>
      <x:c r="V14" s="46"/>
      <x:c r="W14" s="46"/>
      <x:c r="X14" s="46"/>
      <x:c r="Y14" s="46"/>
      <x:c r="Z14" s="46"/>
    </x:row>
    <x:row r="15">
      <x:c r="A15" s="46"/>
      <x:c r="B15" s="46"/>
      <x:c r="C15" s="46"/>
      <x:c r="D15" s="46"/>
      <x:c r="E15" s="46"/>
      <x:c r="F15" s="46"/>
      <x:c r="G15" s="46"/>
      <x:c r="H15" s="46"/>
      <x:c r="I15" s="46"/>
      <x:c r="J15" s="46"/>
      <x:c r="K15" s="46"/>
      <x:c r="L15" s="46"/>
      <x:c r="M15" s="46"/>
      <x:c r="N15" s="46"/>
      <x:c r="O15" s="46"/>
      <x:c r="P15" s="46"/>
      <x:c r="Q15" s="46"/>
      <x:c r="R15" s="46"/>
      <x:c r="S15" s="46"/>
      <x:c r="T15" s="46"/>
      <x:c r="U15" s="46"/>
      <x:c r="V15" s="46"/>
      <x:c r="W15" s="46"/>
      <x:c r="X15" s="46"/>
      <x:c r="Y15" s="46"/>
      <x:c r="Z15" s="46"/>
    </x:row>
    <x:row r="16">
      <x:c r="A16" s="46"/>
      <x:c r="B16" s="46"/>
      <x:c r="C16" s="46"/>
      <x:c r="D16" s="46"/>
      <x:c r="E16" s="46"/>
      <x:c r="F16" s="46"/>
      <x:c r="G16" s="46"/>
      <x:c r="H16" s="46"/>
      <x:c r="I16" s="46"/>
      <x:c r="J16" s="46"/>
      <x:c r="K16" s="46"/>
      <x:c r="L16" s="46"/>
      <x:c r="M16" s="46"/>
      <x:c r="N16" s="46"/>
      <x:c r="O16" s="46"/>
      <x:c r="P16" s="46"/>
      <x:c r="Q16" s="46"/>
      <x:c r="R16" s="46"/>
      <x:c r="S16" s="46"/>
      <x:c r="T16" s="46"/>
      <x:c r="U16" s="46"/>
      <x:c r="V16" s="46"/>
      <x:c r="W16" s="46"/>
      <x:c r="X16" s="46"/>
      <x:c r="Y16" s="46"/>
      <x:c r="Z16" s="46"/>
    </x:row>
    <x:row r="17">
      <x:c r="A17" s="46"/>
      <x:c r="B17" s="46"/>
      <x:c r="C17" s="46"/>
      <x:c r="D17" s="46"/>
      <x:c r="E17" s="46"/>
      <x:c r="F17" s="46"/>
      <x:c r="G17" s="46"/>
      <x:c r="H17" s="46"/>
      <x:c r="I17" s="46"/>
      <x:c r="J17" s="46"/>
      <x:c r="K17" s="46"/>
      <x:c r="L17" s="46"/>
      <x:c r="M17" s="46"/>
      <x:c r="N17" s="46"/>
      <x:c r="O17" s="46"/>
      <x:c r="P17" s="46"/>
      <x:c r="Q17" s="46"/>
      <x:c r="R17" s="46"/>
      <x:c r="S17" s="46"/>
      <x:c r="T17" s="46"/>
      <x:c r="U17" s="46"/>
      <x:c r="V17" s="46"/>
      <x:c r="W17" s="46"/>
      <x:c r="X17" s="46"/>
      <x:c r="Y17" s="46"/>
      <x:c r="Z17" s="46"/>
    </x:row>
    <x:row r="18">
      <x:c r="A18" s="46"/>
      <x:c r="B18" s="46"/>
      <x:c r="C18" s="46"/>
      <x:c r="D18" s="46"/>
      <x:c r="E18" s="46"/>
      <x:c r="F18" s="46"/>
      <x:c r="G18" s="46"/>
      <x:c r="H18" s="46"/>
      <x:c r="I18" s="46"/>
      <x:c r="J18" s="46"/>
      <x:c r="K18" s="46"/>
      <x:c r="L18" s="46"/>
      <x:c r="M18" s="46"/>
      <x:c r="N18" s="46"/>
      <x:c r="O18" s="46"/>
      <x:c r="P18" s="46"/>
      <x:c r="Q18" s="46"/>
      <x:c r="R18" s="46"/>
      <x:c r="S18" s="46"/>
      <x:c r="T18" s="46"/>
      <x:c r="U18" s="46"/>
      <x:c r="V18" s="46"/>
      <x:c r="W18" s="46"/>
      <x:c r="X18" s="46"/>
      <x:c r="Y18" s="46"/>
      <x:c r="Z18" s="46"/>
    </x:row>
    <x:row r="19">
      <x:c r="A19" s="46"/>
      <x:c r="B19" s="46"/>
      <x:c r="C19" s="46"/>
      <x:c r="D19" s="46"/>
      <x:c r="E19" s="46"/>
      <x:c r="F19" s="46"/>
      <x:c r="G19" s="46"/>
      <x:c r="H19" s="46"/>
      <x:c r="I19" s="46"/>
      <x:c r="J19" s="46"/>
      <x:c r="K19" s="46"/>
      <x:c r="L19" s="46"/>
      <x:c r="M19" s="46"/>
      <x:c r="N19" s="46"/>
      <x:c r="O19" s="46"/>
      <x:c r="P19" s="46"/>
      <x:c r="Q19" s="46"/>
      <x:c r="R19" s="46"/>
      <x:c r="S19" s="46"/>
      <x:c r="T19" s="46"/>
      <x:c r="U19" s="46"/>
      <x:c r="V19" s="46"/>
      <x:c r="W19" s="46"/>
      <x:c r="X19" s="46"/>
      <x:c r="Y19" s="46"/>
      <x:c r="Z19" s="46"/>
    </x:row>
    <x:row r="20">
      <x:c r="A20" s="46"/>
      <x:c r="B20" s="46"/>
      <x:c r="C20" s="46"/>
      <x:c r="D20" s="46"/>
      <x:c r="E20" s="46"/>
      <x:c r="F20" s="46"/>
      <x:c r="G20" s="46"/>
      <x:c r="H20" s="46"/>
      <x:c r="I20" s="46"/>
      <x:c r="J20" s="46"/>
      <x:c r="K20" s="46"/>
      <x:c r="L20" s="46"/>
      <x:c r="M20" s="46"/>
      <x:c r="N20" s="46"/>
      <x:c r="O20" s="46"/>
      <x:c r="P20" s="46"/>
      <x:c r="Q20" s="46"/>
      <x:c r="R20" s="46"/>
      <x:c r="S20" s="46"/>
      <x:c r="T20" s="46"/>
      <x:c r="U20" s="46"/>
      <x:c r="V20" s="46"/>
      <x:c r="W20" s="46"/>
      <x:c r="X20" s="46"/>
      <x:c r="Y20" s="46"/>
      <x:c r="Z20" s="46"/>
    </x:row>
    <x:row r="21">
      <x:c r="A21" s="46"/>
      <x:c r="B21" s="46"/>
      <x:c r="C21" s="46"/>
      <x:c r="D21" s="46"/>
      <x:c r="E21" s="46"/>
      <x:c r="F21" s="46"/>
      <x:c r="G21" s="46"/>
      <x:c r="H21" s="46"/>
      <x:c r="I21" s="46"/>
      <x:c r="J21" s="46"/>
      <x:c r="K21" s="46"/>
      <x:c r="L21" s="46"/>
      <x:c r="M21" s="46"/>
      <x:c r="N21" s="46"/>
      <x:c r="O21" s="46"/>
      <x:c r="P21" s="46"/>
      <x:c r="Q21" s="46"/>
      <x:c r="R21" s="46"/>
      <x:c r="S21" s="46"/>
      <x:c r="T21" s="46"/>
      <x:c r="U21" s="46"/>
      <x:c r="V21" s="46"/>
      <x:c r="W21" s="46"/>
      <x:c r="X21" s="46"/>
      <x:c r="Y21" s="46"/>
      <x:c r="Z21" s="46"/>
    </x:row>
    <x:row r="22">
      <x:c r="A22" s="46"/>
      <x:c r="B22" s="46"/>
      <x:c r="C22" s="46"/>
      <x:c r="D22" s="46"/>
      <x:c r="E22" s="46"/>
      <x:c r="F22" s="46"/>
      <x:c r="G22" s="46"/>
      <x:c r="H22" s="46"/>
      <x:c r="I22" s="46"/>
      <x:c r="J22" s="46"/>
      <x:c r="K22" s="46"/>
      <x:c r="L22" s="46"/>
      <x:c r="M22" s="46"/>
      <x:c r="N22" s="46"/>
      <x:c r="O22" s="46"/>
      <x:c r="P22" s="46"/>
      <x:c r="Q22" s="46"/>
      <x:c r="R22" s="46"/>
      <x:c r="S22" s="46"/>
      <x:c r="T22" s="46"/>
      <x:c r="U22" s="46"/>
      <x:c r="V22" s="46"/>
      <x:c r="W22" s="46"/>
      <x:c r="X22" s="46"/>
      <x:c r="Y22" s="46"/>
      <x:c r="Z22" s="46"/>
    </x:row>
    <x:row r="23">
      <x:c r="A23" s="46"/>
      <x:c r="B23" s="46"/>
      <x:c r="C23" s="46"/>
      <x:c r="D23" s="46"/>
      <x:c r="E23" s="46"/>
      <x:c r="F23" s="46"/>
      <x:c r="G23" s="46"/>
      <x:c r="H23" s="46"/>
      <x:c r="I23" s="46"/>
      <x:c r="J23" s="46"/>
      <x:c r="K23" s="46"/>
      <x:c r="L23" s="46"/>
      <x:c r="M23" s="46"/>
      <x:c r="N23" s="46"/>
      <x:c r="O23" s="46"/>
      <x:c r="P23" s="46"/>
      <x:c r="Q23" s="46"/>
      <x:c r="R23" s="46"/>
      <x:c r="S23" s="46"/>
      <x:c r="T23" s="46"/>
      <x:c r="U23" s="46"/>
      <x:c r="V23" s="46"/>
      <x:c r="W23" s="46"/>
      <x:c r="X23" s="46"/>
      <x:c r="Y23" s="46"/>
      <x:c r="Z23" s="46"/>
    </x:row>
    <x:row r="24">
      <x:c r="A24" s="46"/>
      <x:c r="B24" s="46"/>
      <x:c r="C24" s="46"/>
      <x:c r="D24" s="46"/>
      <x:c r="E24" s="46"/>
      <x:c r="F24" s="46"/>
      <x:c r="G24" s="46"/>
      <x:c r="H24" s="46"/>
      <x:c r="I24" s="46"/>
      <x:c r="J24" s="46"/>
      <x:c r="K24" s="46"/>
      <x:c r="L24" s="46"/>
      <x:c r="M24" s="46"/>
      <x:c r="N24" s="46"/>
      <x:c r="O24" s="46"/>
      <x:c r="P24" s="46"/>
      <x:c r="Q24" s="46"/>
      <x:c r="R24" s="46"/>
      <x:c r="S24" s="46"/>
      <x:c r="T24" s="46"/>
      <x:c r="U24" s="46"/>
      <x:c r="V24" s="46"/>
      <x:c r="W24" s="46"/>
      <x:c r="X24" s="46"/>
      <x:c r="Y24" s="46"/>
      <x:c r="Z24" s="46"/>
    </x:row>
    <x:row r="25">
      <x:c r="A25" s="46"/>
      <x:c r="B25" s="46"/>
      <x:c r="C25" s="46"/>
      <x:c r="D25" s="46"/>
      <x:c r="E25" s="46"/>
      <x:c r="F25" s="46"/>
      <x:c r="G25" s="46"/>
      <x:c r="H25" s="46"/>
      <x:c r="I25" s="46"/>
      <x:c r="J25" s="46"/>
      <x:c r="K25" s="46"/>
      <x:c r="L25" s="46"/>
      <x:c r="M25" s="46"/>
      <x:c r="N25" s="46"/>
      <x:c r="O25" s="46"/>
      <x:c r="P25" s="46"/>
      <x:c r="Q25" s="46"/>
      <x:c r="R25" s="46"/>
      <x:c r="S25" s="46"/>
      <x:c r="T25" s="46"/>
      <x:c r="U25" s="46"/>
      <x:c r="V25" s="46"/>
      <x:c r="W25" s="46"/>
      <x:c r="X25" s="46"/>
      <x:c r="Y25" s="46"/>
      <x:c r="Z25" s="46"/>
    </x:row>
    <x:row r="26">
      <x:c r="A26" s="46"/>
      <x:c r="B26" s="46"/>
      <x:c r="C26" s="46"/>
      <x:c r="D26" s="46"/>
      <x:c r="E26" s="46"/>
      <x:c r="F26" s="46"/>
      <x:c r="G26" s="46"/>
      <x:c r="H26" s="46"/>
      <x:c r="I26" s="46"/>
      <x:c r="J26" s="46"/>
      <x:c r="K26" s="46"/>
      <x:c r="L26" s="46"/>
      <x:c r="M26" s="46"/>
      <x:c r="N26" s="46"/>
      <x:c r="O26" s="46"/>
      <x:c r="P26" s="46"/>
      <x:c r="Q26" s="46"/>
      <x:c r="R26" s="46"/>
      <x:c r="S26" s="46"/>
      <x:c r="T26" s="46"/>
      <x:c r="U26" s="46"/>
      <x:c r="V26" s="46"/>
      <x:c r="W26" s="46"/>
      <x:c r="X26" s="46"/>
      <x:c r="Y26" s="46"/>
      <x:c r="Z26" s="46"/>
    </x:row>
    <x:row r="27">
      <x:c r="A27" s="46"/>
      <x:c r="B27" s="46"/>
      <x:c r="C27" s="46"/>
      <x:c r="D27" s="46"/>
      <x:c r="E27" s="46"/>
      <x:c r="F27" s="46"/>
      <x:c r="G27" s="46"/>
      <x:c r="H27" s="46"/>
      <x:c r="I27" s="46"/>
      <x:c r="J27" s="46"/>
      <x:c r="K27" s="46"/>
      <x:c r="L27" s="46"/>
      <x:c r="M27" s="46"/>
      <x:c r="N27" s="46"/>
      <x:c r="O27" s="46"/>
      <x:c r="P27" s="46"/>
      <x:c r="Q27" s="46"/>
      <x:c r="R27" s="46"/>
      <x:c r="S27" s="46"/>
      <x:c r="T27" s="46"/>
      <x:c r="U27" s="46"/>
      <x:c r="V27" s="46"/>
      <x:c r="W27" s="46"/>
      <x:c r="X27" s="46"/>
      <x:c r="Y27" s="46"/>
      <x:c r="Z27" s="46"/>
    </x:row>
    <x:row r="28">
      <x:c r="A28" s="46"/>
      <x:c r="B28" s="46"/>
      <x:c r="C28" s="46"/>
      <x:c r="D28" s="46"/>
      <x:c r="E28" s="46"/>
      <x:c r="F28" s="46"/>
      <x:c r="G28" s="46"/>
      <x:c r="H28" s="46"/>
      <x:c r="I28" s="46"/>
      <x:c r="J28" s="46"/>
      <x:c r="K28" s="46"/>
      <x:c r="L28" s="46"/>
      <x:c r="M28" s="46"/>
      <x:c r="N28" s="46"/>
      <x:c r="O28" s="46"/>
      <x:c r="P28" s="46"/>
      <x:c r="Q28" s="46"/>
      <x:c r="R28" s="46"/>
      <x:c r="S28" s="46"/>
      <x:c r="T28" s="46"/>
      <x:c r="U28" s="46"/>
      <x:c r="V28" s="46"/>
      <x:c r="W28" s="46"/>
      <x:c r="X28" s="46"/>
      <x:c r="Y28" s="46"/>
      <x:c r="Z28" s="46"/>
    </x:row>
    <x:row r="29">
      <x:c r="A29" s="46"/>
      <x:c r="B29" s="46"/>
      <x:c r="C29" s="46"/>
      <x:c r="D29" s="46"/>
      <x:c r="E29" s="46"/>
      <x:c r="F29" s="46"/>
      <x:c r="G29" s="46"/>
      <x:c r="H29" s="46"/>
      <x:c r="I29" s="46"/>
      <x:c r="J29" s="46"/>
      <x:c r="K29" s="46"/>
      <x:c r="L29" s="46"/>
      <x:c r="M29" s="46"/>
      <x:c r="N29" s="46"/>
      <x:c r="O29" s="46"/>
      <x:c r="P29" s="46"/>
      <x:c r="Q29" s="46"/>
      <x:c r="R29" s="46"/>
      <x:c r="S29" s="46"/>
      <x:c r="T29" s="46"/>
      <x:c r="U29" s="46"/>
      <x:c r="V29" s="46"/>
      <x:c r="W29" s="46"/>
      <x:c r="X29" s="46"/>
      <x:c r="Y29" s="46"/>
      <x:c r="Z29" s="46"/>
    </x:row>
    <x:row r="30">
      <x:c r="A30" s="46"/>
      <x:c r="B30" s="46"/>
      <x:c r="C30" s="46"/>
      <x:c r="D30" s="46"/>
      <x:c r="E30" s="46"/>
      <x:c r="F30" s="46"/>
      <x:c r="G30" s="46"/>
      <x:c r="H30" s="46"/>
      <x:c r="I30" s="46"/>
      <x:c r="J30" s="46"/>
      <x:c r="K30" s="46"/>
      <x:c r="L30" s="46"/>
      <x:c r="M30" s="46"/>
      <x:c r="N30" s="46"/>
      <x:c r="O30" s="46"/>
      <x:c r="P30" s="46"/>
      <x:c r="Q30" s="46"/>
      <x:c r="R30" s="46"/>
      <x:c r="S30" s="46"/>
      <x:c r="T30" s="46"/>
      <x:c r="U30" s="46"/>
      <x:c r="V30" s="46"/>
      <x:c r="W30" s="46"/>
      <x:c r="X30" s="46"/>
      <x:c r="Y30" s="46"/>
      <x:c r="Z30" s="46"/>
    </x:row>
    <x:row r="31">
      <x:c r="A31" s="46"/>
      <x:c r="B31" s="46"/>
      <x:c r="C31" s="46"/>
      <x:c r="D31" s="46"/>
      <x:c r="E31" s="46"/>
      <x:c r="F31" s="46"/>
      <x:c r="G31" s="46"/>
      <x:c r="H31" s="46"/>
      <x:c r="I31" s="46"/>
      <x:c r="J31" s="46"/>
      <x:c r="K31" s="46"/>
      <x:c r="L31" s="46"/>
      <x:c r="M31" s="46"/>
      <x:c r="N31" s="46"/>
      <x:c r="O31" s="46"/>
      <x:c r="P31" s="46"/>
      <x:c r="Q31" s="46"/>
      <x:c r="R31" s="46"/>
      <x:c r="S31" s="46"/>
      <x:c r="T31" s="46"/>
      <x:c r="U31" s="46"/>
      <x:c r="V31" s="46"/>
      <x:c r="W31" s="46"/>
      <x:c r="X31" s="46"/>
      <x:c r="Y31" s="46"/>
      <x:c r="Z31" s="46"/>
    </x:row>
    <x:row r="32">
      <x:c r="A32" s="46"/>
      <x:c r="B32" s="46"/>
      <x:c r="C32" s="46"/>
      <x:c r="D32" s="46"/>
      <x:c r="E32" s="46"/>
      <x:c r="F32" s="46"/>
      <x:c r="G32" s="46"/>
      <x:c r="H32" s="46"/>
      <x:c r="I32" s="46"/>
      <x:c r="J32" s="46"/>
      <x:c r="K32" s="46"/>
      <x:c r="L32" s="46"/>
      <x:c r="M32" s="46"/>
      <x:c r="N32" s="46"/>
      <x:c r="O32" s="46"/>
      <x:c r="P32" s="46"/>
      <x:c r="Q32" s="46"/>
      <x:c r="R32" s="46"/>
      <x:c r="S32" s="46"/>
      <x:c r="T32" s="46"/>
      <x:c r="U32" s="46"/>
      <x:c r="V32" s="46"/>
      <x:c r="W32" s="46"/>
      <x:c r="X32" s="46"/>
      <x:c r="Y32" s="46"/>
      <x:c r="Z32" s="46"/>
    </x:row>
    <x:row r="33">
      <x:c r="A33" s="46"/>
      <x:c r="B33" s="46"/>
      <x:c r="C33" s="46"/>
      <x:c r="D33" s="46"/>
      <x:c r="E33" s="46"/>
      <x:c r="F33" s="46"/>
      <x:c r="G33" s="46"/>
      <x:c r="H33" s="46"/>
      <x:c r="I33" s="46"/>
      <x:c r="J33" s="46"/>
      <x:c r="K33" s="46"/>
      <x:c r="L33" s="46"/>
      <x:c r="M33" s="46"/>
      <x:c r="N33" s="46"/>
      <x:c r="O33" s="46"/>
      <x:c r="P33" s="46"/>
      <x:c r="Q33" s="46"/>
      <x:c r="R33" s="46"/>
      <x:c r="S33" s="46"/>
      <x:c r="T33" s="46"/>
      <x:c r="U33" s="46"/>
      <x:c r="V33" s="46"/>
      <x:c r="W33" s="46"/>
      <x:c r="X33" s="46"/>
      <x:c r="Y33" s="46"/>
      <x:c r="Z33" s="46"/>
    </x:row>
    <x:row r="34">
      <x:c r="A34" s="46"/>
      <x:c r="B34" s="46"/>
      <x:c r="C34" s="46"/>
      <x:c r="D34" s="46"/>
      <x:c r="E34" s="46"/>
      <x:c r="F34" s="46"/>
      <x:c r="G34" s="46"/>
      <x:c r="H34" s="46"/>
      <x:c r="I34" s="46"/>
      <x:c r="J34" s="46"/>
      <x:c r="K34" s="46"/>
      <x:c r="L34" s="46"/>
      <x:c r="M34" s="46"/>
      <x:c r="N34" s="46"/>
      <x:c r="O34" s="46"/>
      <x:c r="P34" s="46"/>
      <x:c r="Q34" s="46"/>
      <x:c r="R34" s="46"/>
      <x:c r="S34" s="46"/>
      <x:c r="T34" s="46"/>
      <x:c r="U34" s="46"/>
      <x:c r="V34" s="46"/>
      <x:c r="W34" s="46"/>
      <x:c r="X34" s="46"/>
      <x:c r="Y34" s="46"/>
      <x:c r="Z34" s="46"/>
    </x:row>
    <x:row r="35">
      <x:c r="A35" s="46"/>
      <x:c r="B35" s="46"/>
      <x:c r="C35" s="46"/>
      <x:c r="D35" s="46"/>
      <x:c r="E35" s="46"/>
      <x:c r="F35" s="46"/>
      <x:c r="G35" s="46"/>
      <x:c r="H35" s="46"/>
      <x:c r="I35" s="46"/>
      <x:c r="J35" s="46"/>
      <x:c r="K35" s="46"/>
      <x:c r="L35" s="46"/>
      <x:c r="M35" s="46"/>
      <x:c r="N35" s="46"/>
      <x:c r="O35" s="46"/>
      <x:c r="P35" s="46"/>
      <x:c r="Q35" s="46"/>
      <x:c r="R35" s="46"/>
      <x:c r="S35" s="46"/>
      <x:c r="T35" s="46"/>
      <x:c r="U35" s="46"/>
      <x:c r="V35" s="46"/>
      <x:c r="W35" s="46"/>
      <x:c r="X35" s="46"/>
      <x:c r="Y35" s="46"/>
      <x:c r="Z35" s="46"/>
    </x:row>
    <x:row r="36">
      <x:c r="A36" s="46"/>
      <x:c r="B36" s="46"/>
      <x:c r="C36" s="46"/>
      <x:c r="D36" s="46"/>
      <x:c r="E36" s="46"/>
      <x:c r="F36" s="46"/>
      <x:c r="G36" s="46"/>
      <x:c r="H36" s="46"/>
      <x:c r="I36" s="46"/>
      <x:c r="J36" s="46"/>
      <x:c r="K36" s="46"/>
      <x:c r="L36" s="46"/>
      <x:c r="M36" s="46"/>
      <x:c r="N36" s="46"/>
      <x:c r="O36" s="46"/>
      <x:c r="P36" s="46"/>
      <x:c r="Q36" s="46"/>
      <x:c r="R36" s="46"/>
      <x:c r="S36" s="46"/>
      <x:c r="T36" s="46"/>
      <x:c r="U36" s="46"/>
      <x:c r="V36" s="46"/>
      <x:c r="W36" s="46"/>
      <x:c r="X36" s="46"/>
      <x:c r="Y36" s="46"/>
      <x:c r="Z36" s="46"/>
    </x:row>
    <x:row r="37">
      <x:c r="A37" s="46"/>
      <x:c r="B37" s="46"/>
      <x:c r="C37" s="46"/>
      <x:c r="D37" s="46"/>
      <x:c r="E37" s="46"/>
      <x:c r="F37" s="46"/>
      <x:c r="G37" s="46"/>
      <x:c r="H37" s="46"/>
      <x:c r="I37" s="46"/>
      <x:c r="J37" s="46"/>
      <x:c r="K37" s="46"/>
      <x:c r="L37" s="46"/>
      <x:c r="M37" s="46"/>
      <x:c r="N37" s="46"/>
      <x:c r="O37" s="46"/>
      <x:c r="P37" s="46"/>
      <x:c r="Q37" s="46"/>
      <x:c r="R37" s="46"/>
      <x:c r="S37" s="46"/>
      <x:c r="T37" s="46"/>
      <x:c r="U37" s="46"/>
      <x:c r="V37" s="46"/>
      <x:c r="W37" s="46"/>
      <x:c r="X37" s="46"/>
      <x:c r="Y37" s="46"/>
      <x:c r="Z37" s="46"/>
    </x:row>
    <x:row r="38">
      <x:c r="A38" s="46"/>
      <x:c r="B38" s="46"/>
      <x:c r="C38" s="46"/>
      <x:c r="D38" s="46"/>
      <x:c r="E38" s="46"/>
      <x:c r="F38" s="46"/>
      <x:c r="G38" s="46"/>
      <x:c r="H38" s="46"/>
      <x:c r="I38" s="46"/>
      <x:c r="J38" s="46"/>
      <x:c r="K38" s="46"/>
      <x:c r="L38" s="46"/>
      <x:c r="M38" s="46"/>
      <x:c r="N38" s="46"/>
      <x:c r="O38" s="46"/>
      <x:c r="P38" s="46"/>
      <x:c r="Q38" s="46"/>
      <x:c r="R38" s="46"/>
      <x:c r="S38" s="46"/>
      <x:c r="T38" s="46"/>
      <x:c r="U38" s="46"/>
      <x:c r="V38" s="46"/>
      <x:c r="W38" s="46"/>
      <x:c r="X38" s="46"/>
      <x:c r="Y38" s="46"/>
      <x:c r="Z38" s="46"/>
    </x:row>
    <x:row r="39">
      <x:c r="A39" s="46"/>
      <x:c r="B39" s="46"/>
      <x:c r="C39" s="46"/>
      <x:c r="D39" s="46"/>
      <x:c r="E39" s="46"/>
      <x:c r="F39" s="46"/>
      <x:c r="G39" s="46"/>
      <x:c r="H39" s="46"/>
      <x:c r="I39" s="46"/>
      <x:c r="J39" s="46"/>
      <x:c r="K39" s="46"/>
      <x:c r="L39" s="46"/>
      <x:c r="M39" s="46"/>
      <x:c r="N39" s="46"/>
      <x:c r="O39" s="46"/>
      <x:c r="P39" s="46"/>
      <x:c r="Q39" s="46"/>
      <x:c r="R39" s="46"/>
      <x:c r="S39" s="46"/>
      <x:c r="T39" s="46"/>
      <x:c r="U39" s="46"/>
      <x:c r="V39" s="46"/>
      <x:c r="W39" s="46"/>
      <x:c r="X39" s="46"/>
      <x:c r="Y39" s="46"/>
      <x:c r="Z39" s="46"/>
    </x:row>
    <x:row r="40">
      <x:c r="A40" s="46"/>
      <x:c r="B40" s="46"/>
      <x:c r="C40" s="46"/>
      <x:c r="D40" s="46"/>
      <x:c r="E40" s="46"/>
      <x:c r="F40" s="46"/>
      <x:c r="G40" s="46"/>
      <x:c r="H40" s="46"/>
      <x:c r="I40" s="46"/>
      <x:c r="J40" s="46"/>
      <x:c r="K40" s="46"/>
      <x:c r="L40" s="46"/>
      <x:c r="M40" s="46"/>
      <x:c r="N40" s="46"/>
      <x:c r="O40" s="46"/>
      <x:c r="P40" s="46"/>
      <x:c r="Q40" s="46"/>
      <x:c r="R40" s="46"/>
      <x:c r="S40" s="46"/>
      <x:c r="T40" s="46"/>
      <x:c r="U40" s="46"/>
      <x:c r="V40" s="46"/>
      <x:c r="W40" s="46"/>
      <x:c r="X40" s="46"/>
      <x:c r="Y40" s="46"/>
      <x:c r="Z40" s="46"/>
    </x:row>
    <x:row r="41">
      <x:c r="A41" s="46"/>
      <x:c r="B41" s="46"/>
      <x:c r="C41" s="46"/>
      <x:c r="D41" s="46"/>
      <x:c r="E41" s="46"/>
      <x:c r="F41" s="46"/>
      <x:c r="G41" s="46"/>
      <x:c r="H41" s="46"/>
      <x:c r="I41" s="46"/>
      <x:c r="J41" s="46"/>
      <x:c r="K41" s="46"/>
      <x:c r="L41" s="46"/>
      <x:c r="M41" s="46"/>
      <x:c r="N41" s="46"/>
      <x:c r="O41" s="46"/>
      <x:c r="P41" s="46"/>
      <x:c r="Q41" s="46"/>
      <x:c r="R41" s="46"/>
      <x:c r="S41" s="46"/>
      <x:c r="T41" s="46"/>
      <x:c r="U41" s="46"/>
      <x:c r="V41" s="46"/>
      <x:c r="W41" s="46"/>
      <x:c r="X41" s="46"/>
      <x:c r="Y41" s="46"/>
      <x:c r="Z41" s="46"/>
    </x:row>
    <x:row r="42">
      <x:c r="A42" s="46"/>
      <x:c r="B42" s="46"/>
      <x:c r="C42" s="46"/>
      <x:c r="D42" s="46"/>
      <x:c r="E42" s="46"/>
      <x:c r="F42" s="46"/>
      <x:c r="G42" s="46"/>
      <x:c r="H42" s="46"/>
      <x:c r="I42" s="46"/>
      <x:c r="J42" s="46"/>
      <x:c r="K42" s="46"/>
      <x:c r="L42" s="46"/>
      <x:c r="M42" s="46"/>
      <x:c r="N42" s="46"/>
      <x:c r="O42" s="46"/>
      <x:c r="P42" s="46"/>
      <x:c r="Q42" s="46"/>
      <x:c r="R42" s="46"/>
      <x:c r="S42" s="46"/>
      <x:c r="T42" s="46"/>
      <x:c r="U42" s="46"/>
      <x:c r="V42" s="46"/>
      <x:c r="W42" s="46"/>
      <x:c r="X42" s="46"/>
      <x:c r="Y42" s="46"/>
      <x:c r="Z42" s="46"/>
    </x:row>
    <x:row r="43">
      <x:c r="A43" s="46"/>
      <x:c r="B43" s="46"/>
      <x:c r="C43" s="46"/>
      <x:c r="D43" s="46"/>
      <x:c r="E43" s="46"/>
      <x:c r="F43" s="46"/>
      <x:c r="G43" s="46"/>
      <x:c r="H43" s="46"/>
      <x:c r="I43" s="46"/>
      <x:c r="J43" s="46"/>
      <x:c r="K43" s="46"/>
      <x:c r="L43" s="46"/>
      <x:c r="M43" s="46"/>
      <x:c r="N43" s="46"/>
      <x:c r="O43" s="46"/>
      <x:c r="P43" s="46"/>
      <x:c r="Q43" s="46"/>
      <x:c r="R43" s="46"/>
      <x:c r="S43" s="46"/>
      <x:c r="T43" s="46"/>
      <x:c r="U43" s="46"/>
      <x:c r="V43" s="46"/>
      <x:c r="W43" s="46"/>
      <x:c r="X43" s="46"/>
      <x:c r="Y43" s="46"/>
      <x:c r="Z43" s="46"/>
    </x:row>
    <x:row r="44">
      <x:c r="A44" s="46"/>
      <x:c r="B44" s="46"/>
      <x:c r="C44" s="46"/>
      <x:c r="D44" s="46"/>
      <x:c r="E44" s="46"/>
      <x:c r="F44" s="46"/>
      <x:c r="G44" s="46"/>
      <x:c r="H44" s="46"/>
      <x:c r="I44" s="46"/>
      <x:c r="J44" s="46"/>
      <x:c r="K44" s="46"/>
      <x:c r="L44" s="46"/>
      <x:c r="M44" s="46"/>
      <x:c r="N44" s="46"/>
      <x:c r="O44" s="46"/>
      <x:c r="P44" s="46"/>
      <x:c r="Q44" s="46"/>
      <x:c r="R44" s="46"/>
      <x:c r="S44" s="46"/>
      <x:c r="T44" s="46"/>
      <x:c r="U44" s="46"/>
      <x:c r="V44" s="46"/>
      <x:c r="W44" s="46"/>
      <x:c r="X44" s="46"/>
      <x:c r="Y44" s="46"/>
      <x:c r="Z44" s="46"/>
    </x:row>
    <x:row r="45">
      <x:c r="A45" s="46"/>
      <x:c r="B45" s="46"/>
      <x:c r="C45" s="46"/>
      <x:c r="D45" s="46"/>
      <x:c r="E45" s="46"/>
      <x:c r="F45" s="46"/>
      <x:c r="G45" s="46"/>
      <x:c r="H45" s="46"/>
      <x:c r="I45" s="46"/>
      <x:c r="J45" s="46"/>
      <x:c r="K45" s="46"/>
      <x:c r="L45" s="46"/>
      <x:c r="M45" s="46"/>
      <x:c r="N45" s="46"/>
      <x:c r="O45" s="46"/>
      <x:c r="P45" s="46"/>
      <x:c r="Q45" s="46"/>
      <x:c r="R45" s="46"/>
      <x:c r="S45" s="46"/>
      <x:c r="T45" s="46"/>
      <x:c r="U45" s="46"/>
      <x:c r="V45" s="46"/>
      <x:c r="W45" s="46"/>
      <x:c r="X45" s="46"/>
      <x:c r="Y45" s="46"/>
      <x:c r="Z45" s="46"/>
    </x:row>
    <x:row r="46">
      <x:c r="A46" s="46"/>
      <x:c r="B46" s="46"/>
      <x:c r="C46" s="46"/>
      <x:c r="D46" s="46"/>
      <x:c r="E46" s="46"/>
      <x:c r="F46" s="46"/>
      <x:c r="G46" s="46"/>
      <x:c r="H46" s="46"/>
      <x:c r="I46" s="46"/>
      <x:c r="J46" s="46"/>
      <x:c r="K46" s="46"/>
      <x:c r="L46" s="46"/>
      <x:c r="M46" s="46"/>
      <x:c r="N46" s="46"/>
      <x:c r="O46" s="46"/>
      <x:c r="P46" s="46"/>
      <x:c r="Q46" s="46"/>
      <x:c r="R46" s="46"/>
      <x:c r="S46" s="46"/>
      <x:c r="T46" s="46"/>
      <x:c r="U46" s="46"/>
      <x:c r="V46" s="46"/>
      <x:c r="W46" s="46"/>
      <x:c r="X46" s="46"/>
      <x:c r="Y46" s="46"/>
      <x:c r="Z46" s="46"/>
    </x:row>
    <x:row r="47">
      <x:c r="A47" s="46"/>
      <x:c r="B47" s="46"/>
      <x:c r="C47" s="46"/>
      <x:c r="D47" s="46"/>
      <x:c r="E47" s="46"/>
      <x:c r="F47" s="46"/>
      <x:c r="G47" s="46"/>
      <x:c r="H47" s="46"/>
      <x:c r="I47" s="46"/>
      <x:c r="J47" s="46"/>
      <x:c r="K47" s="46"/>
      <x:c r="L47" s="46"/>
      <x:c r="M47" s="46"/>
      <x:c r="N47" s="46"/>
      <x:c r="O47" s="46"/>
      <x:c r="P47" s="46"/>
      <x:c r="Q47" s="46"/>
      <x:c r="R47" s="46"/>
      <x:c r="S47" s="46"/>
      <x:c r="T47" s="46"/>
      <x:c r="U47" s="46"/>
      <x:c r="V47" s="46"/>
      <x:c r="W47" s="46"/>
      <x:c r="X47" s="46"/>
      <x:c r="Y47" s="46"/>
      <x:c r="Z47" s="46"/>
    </x:row>
    <x:row r="48">
      <x:c r="A48" s="46"/>
      <x:c r="B48" s="46"/>
      <x:c r="C48" s="46"/>
      <x:c r="D48" s="46"/>
      <x:c r="E48" s="46"/>
      <x:c r="F48" s="46"/>
      <x:c r="G48" s="46"/>
      <x:c r="H48" s="46"/>
      <x:c r="I48" s="46"/>
      <x:c r="J48" s="46"/>
      <x:c r="K48" s="46"/>
      <x:c r="L48" s="46"/>
      <x:c r="M48" s="46"/>
      <x:c r="N48" s="46"/>
      <x:c r="O48" s="46"/>
      <x:c r="P48" s="46"/>
      <x:c r="Q48" s="46"/>
      <x:c r="R48" s="46"/>
      <x:c r="S48" s="46"/>
      <x:c r="T48" s="46"/>
      <x:c r="U48" s="46"/>
      <x:c r="V48" s="46"/>
      <x:c r="W48" s="46"/>
      <x:c r="X48" s="46"/>
      <x:c r="Y48" s="46"/>
      <x:c r="Z48" s="46"/>
    </x:row>
    <x:row r="49">
      <x:c r="A49" s="46"/>
      <x:c r="B49" s="46"/>
      <x:c r="C49" s="46"/>
      <x:c r="D49" s="46"/>
      <x:c r="E49" s="46"/>
      <x:c r="F49" s="46"/>
      <x:c r="G49" s="46"/>
      <x:c r="H49" s="46"/>
      <x:c r="I49" s="46"/>
      <x:c r="J49" s="46"/>
      <x:c r="K49" s="46"/>
      <x:c r="L49" s="46"/>
      <x:c r="M49" s="46"/>
      <x:c r="N49" s="46"/>
      <x:c r="O49" s="46"/>
      <x:c r="P49" s="46"/>
      <x:c r="Q49" s="46"/>
      <x:c r="R49" s="46"/>
      <x:c r="S49" s="46"/>
      <x:c r="T49" s="46"/>
      <x:c r="U49" s="46"/>
      <x:c r="V49" s="46"/>
      <x:c r="W49" s="46"/>
      <x:c r="X49" s="46"/>
      <x:c r="Y49" s="46"/>
      <x:c r="Z49" s="46"/>
    </x:row>
    <x:row r="50">
      <x:c r="A50" s="46"/>
      <x:c r="B50" s="46"/>
      <x:c r="C50" s="46"/>
      <x:c r="D50" s="46"/>
      <x:c r="E50" s="46"/>
      <x:c r="F50" s="46"/>
      <x:c r="G50" s="46"/>
      <x:c r="H50" s="46"/>
      <x:c r="I50" s="46"/>
      <x:c r="J50" s="46"/>
      <x:c r="K50" s="46"/>
      <x:c r="L50" s="46"/>
      <x:c r="M50" s="46"/>
      <x:c r="N50" s="46"/>
      <x:c r="O50" s="46"/>
      <x:c r="P50" s="46"/>
      <x:c r="Q50" s="46"/>
      <x:c r="R50" s="46"/>
      <x:c r="S50" s="46"/>
      <x:c r="T50" s="46"/>
      <x:c r="U50" s="46"/>
      <x:c r="V50" s="46"/>
      <x:c r="W50" s="46"/>
      <x:c r="X50" s="46"/>
      <x:c r="Y50" s="46"/>
      <x:c r="Z50" s="46"/>
    </x:row>
    <x:row r="51">
      <x:c r="A51" s="46"/>
      <x:c r="B51" s="46"/>
      <x:c r="C51" s="46"/>
      <x:c r="D51" s="46"/>
      <x:c r="E51" s="46"/>
      <x:c r="F51" s="46"/>
      <x:c r="G51" s="46"/>
      <x:c r="H51" s="46"/>
      <x:c r="I51" s="46"/>
      <x:c r="J51" s="46"/>
      <x:c r="K51" s="46"/>
      <x:c r="L51" s="46"/>
      <x:c r="M51" s="46"/>
      <x:c r="N51" s="46"/>
      <x:c r="O51" s="46"/>
      <x:c r="P51" s="46"/>
      <x:c r="Q51" s="46"/>
      <x:c r="R51" s="46"/>
      <x:c r="S51" s="46"/>
      <x:c r="T51" s="46"/>
      <x:c r="U51" s="46"/>
      <x:c r="V51" s="46"/>
      <x:c r="W51" s="46"/>
      <x:c r="X51" s="46"/>
      <x:c r="Y51" s="46"/>
      <x:c r="Z51" s="46"/>
    </x:row>
    <x:row r="52">
      <x:c r="A52" s="46"/>
      <x:c r="B52" s="46"/>
      <x:c r="C52" s="46"/>
      <x:c r="D52" s="46"/>
      <x:c r="E52" s="46"/>
      <x:c r="F52" s="46"/>
      <x:c r="G52" s="46"/>
      <x:c r="H52" s="46"/>
      <x:c r="I52" s="46"/>
      <x:c r="J52" s="46"/>
      <x:c r="K52" s="46"/>
      <x:c r="L52" s="46"/>
      <x:c r="M52" s="46"/>
      <x:c r="N52" s="46"/>
      <x:c r="O52" s="46"/>
      <x:c r="P52" s="46"/>
      <x:c r="Q52" s="46"/>
      <x:c r="R52" s="46"/>
      <x:c r="S52" s="46"/>
      <x:c r="T52" s="46"/>
      <x:c r="U52" s="46"/>
      <x:c r="V52" s="46"/>
      <x:c r="W52" s="46"/>
      <x:c r="X52" s="46"/>
      <x:c r="Y52" s="46"/>
      <x:c r="Z52" s="46"/>
    </x:row>
    <x:row r="53">
      <x:c r="A53" s="46"/>
      <x:c r="B53" s="46"/>
      <x:c r="C53" s="46"/>
      <x:c r="D53" s="46"/>
      <x:c r="E53" s="46"/>
      <x:c r="F53" s="46"/>
      <x:c r="G53" s="46"/>
      <x:c r="H53" s="46"/>
      <x:c r="I53" s="46"/>
      <x:c r="J53" s="46"/>
      <x:c r="K53" s="46"/>
      <x:c r="L53" s="46"/>
      <x:c r="M53" s="46"/>
      <x:c r="N53" s="46"/>
      <x:c r="O53" s="46"/>
      <x:c r="P53" s="46"/>
      <x:c r="Q53" s="46"/>
      <x:c r="R53" s="46"/>
      <x:c r="S53" s="46"/>
      <x:c r="T53" s="46"/>
      <x:c r="U53" s="46"/>
      <x:c r="V53" s="46"/>
      <x:c r="W53" s="46"/>
      <x:c r="X53" s="46"/>
      <x:c r="Y53" s="46"/>
      <x:c r="Z53" s="46"/>
    </x:row>
    <x:row r="54">
      <x:c r="A54" s="46"/>
      <x:c r="B54" s="46"/>
      <x:c r="C54" s="46"/>
      <x:c r="D54" s="46"/>
      <x:c r="E54" s="46"/>
      <x:c r="F54" s="46"/>
      <x:c r="G54" s="46"/>
      <x:c r="H54" s="46"/>
      <x:c r="I54" s="46"/>
      <x:c r="J54" s="46"/>
      <x:c r="K54" s="46"/>
      <x:c r="L54" s="46"/>
      <x:c r="M54" s="46"/>
      <x:c r="N54" s="46"/>
      <x:c r="O54" s="46"/>
      <x:c r="P54" s="46"/>
      <x:c r="Q54" s="46"/>
      <x:c r="R54" s="46"/>
      <x:c r="S54" s="46"/>
      <x:c r="T54" s="46"/>
      <x:c r="U54" s="46"/>
      <x:c r="V54" s="46"/>
      <x:c r="W54" s="46"/>
      <x:c r="X54" s="46"/>
      <x:c r="Y54" s="46"/>
      <x:c r="Z54" s="46"/>
    </x:row>
    <x:row r="55">
      <x:c r="A55" s="46"/>
      <x:c r="B55" s="46"/>
      <x:c r="C55" s="46"/>
      <x:c r="D55" s="46"/>
      <x:c r="E55" s="46"/>
      <x:c r="F55" s="46"/>
      <x:c r="G55" s="46"/>
      <x:c r="H55" s="46"/>
      <x:c r="I55" s="46"/>
      <x:c r="J55" s="46"/>
      <x:c r="K55" s="46"/>
      <x:c r="L55" s="46"/>
      <x:c r="M55" s="46"/>
      <x:c r="N55" s="46"/>
      <x:c r="O55" s="46"/>
      <x:c r="P55" s="46"/>
      <x:c r="Q55" s="46"/>
      <x:c r="R55" s="46"/>
      <x:c r="S55" s="46"/>
      <x:c r="T55" s="46"/>
      <x:c r="U55" s="46"/>
      <x:c r="V55" s="46"/>
      <x:c r="W55" s="46"/>
      <x:c r="X55" s="46"/>
      <x:c r="Y55" s="46"/>
      <x:c r="Z55" s="46"/>
    </x:row>
    <x:row r="56">
      <x:c r="A56" s="46"/>
      <x:c r="B56" s="46"/>
      <x:c r="C56" s="46"/>
      <x:c r="D56" s="46"/>
      <x:c r="E56" s="46"/>
      <x:c r="F56" s="46"/>
      <x:c r="G56" s="46"/>
      <x:c r="H56" s="46"/>
      <x:c r="I56" s="46"/>
      <x:c r="J56" s="46"/>
      <x:c r="K56" s="46"/>
      <x:c r="L56" s="46"/>
      <x:c r="M56" s="46"/>
      <x:c r="N56" s="46"/>
      <x:c r="O56" s="46"/>
      <x:c r="P56" s="46"/>
      <x:c r="Q56" s="46"/>
      <x:c r="R56" s="46"/>
      <x:c r="S56" s="46"/>
      <x:c r="T56" s="46"/>
      <x:c r="U56" s="46"/>
      <x:c r="V56" s="46"/>
      <x:c r="W56" s="46"/>
      <x:c r="X56" s="46"/>
      <x:c r="Y56" s="46"/>
      <x:c r="Z56" s="46"/>
    </x:row>
    <x:row r="57">
      <x:c r="A57" s="46"/>
      <x:c r="B57" s="46"/>
      <x:c r="C57" s="46"/>
      <x:c r="D57" s="46"/>
      <x:c r="E57" s="46"/>
      <x:c r="F57" s="46"/>
      <x:c r="G57" s="46"/>
      <x:c r="H57" s="46"/>
      <x:c r="I57" s="46"/>
      <x:c r="J57" s="46"/>
      <x:c r="K57" s="46"/>
      <x:c r="L57" s="46"/>
      <x:c r="M57" s="46"/>
      <x:c r="N57" s="46"/>
      <x:c r="O57" s="46"/>
      <x:c r="P57" s="46"/>
      <x:c r="Q57" s="46"/>
      <x:c r="R57" s="46"/>
      <x:c r="S57" s="46"/>
      <x:c r="T57" s="46"/>
      <x:c r="U57" s="46"/>
      <x:c r="V57" s="46"/>
      <x:c r="W57" s="46"/>
      <x:c r="X57" s="46"/>
      <x:c r="Y57" s="46"/>
      <x:c r="Z57" s="46"/>
    </x:row>
    <x:row r="58">
      <x:c r="A58" s="46"/>
      <x:c r="B58" s="46"/>
      <x:c r="C58" s="46"/>
      <x:c r="D58" s="46"/>
      <x:c r="E58" s="46"/>
      <x:c r="F58" s="46"/>
      <x:c r="G58" s="46"/>
      <x:c r="H58" s="46"/>
      <x:c r="I58" s="46"/>
      <x:c r="J58" s="46"/>
      <x:c r="K58" s="46"/>
      <x:c r="L58" s="46"/>
      <x:c r="M58" s="46"/>
      <x:c r="N58" s="46"/>
      <x:c r="O58" s="46"/>
      <x:c r="P58" s="46"/>
      <x:c r="Q58" s="46"/>
      <x:c r="R58" s="46"/>
      <x:c r="S58" s="46"/>
      <x:c r="T58" s="46"/>
      <x:c r="U58" s="46"/>
      <x:c r="V58" s="46"/>
      <x:c r="W58" s="46"/>
      <x:c r="X58" s="46"/>
      <x:c r="Y58" s="46"/>
      <x:c r="Z58" s="46"/>
    </x:row>
    <x:row r="59">
      <x:c r="A59" s="46"/>
      <x:c r="B59" s="46"/>
      <x:c r="C59" s="46"/>
      <x:c r="D59" s="46"/>
      <x:c r="E59" s="46"/>
      <x:c r="F59" s="46"/>
      <x:c r="G59" s="46"/>
      <x:c r="H59" s="46"/>
      <x:c r="I59" s="46"/>
      <x:c r="J59" s="46"/>
      <x:c r="K59" s="46"/>
      <x:c r="L59" s="46"/>
      <x:c r="M59" s="46"/>
      <x:c r="N59" s="46"/>
      <x:c r="O59" s="46"/>
      <x:c r="P59" s="46"/>
      <x:c r="Q59" s="46"/>
      <x:c r="R59" s="46"/>
      <x:c r="S59" s="46"/>
      <x:c r="T59" s="46"/>
      <x:c r="U59" s="46"/>
      <x:c r="V59" s="46"/>
      <x:c r="W59" s="46"/>
      <x:c r="X59" s="46"/>
      <x:c r="Y59" s="46"/>
      <x:c r="Z59" s="46"/>
    </x:row>
    <x:row r="60">
      <x:c r="A60" s="46"/>
      <x:c r="B60" s="46"/>
      <x:c r="C60" s="46"/>
      <x:c r="D60" s="46"/>
      <x:c r="E60" s="46"/>
      <x:c r="F60" s="46"/>
      <x:c r="G60" s="46"/>
      <x:c r="H60" s="46"/>
      <x:c r="I60" s="46"/>
      <x:c r="J60" s="46"/>
      <x:c r="K60" s="46"/>
      <x:c r="L60" s="46"/>
      <x:c r="M60" s="46"/>
      <x:c r="N60" s="46"/>
      <x:c r="O60" s="46"/>
      <x:c r="P60" s="46"/>
      <x:c r="Q60" s="46"/>
      <x:c r="R60" s="46"/>
      <x:c r="S60" s="46"/>
      <x:c r="T60" s="46"/>
      <x:c r="U60" s="46"/>
      <x:c r="V60" s="46"/>
      <x:c r="W60" s="46"/>
      <x:c r="X60" s="46"/>
      <x:c r="Y60" s="46"/>
      <x:c r="Z60" s="46"/>
    </x:row>
    <x:row r="61">
      <x:c r="A61" s="46"/>
      <x:c r="B61" s="46"/>
      <x:c r="C61" s="46"/>
      <x:c r="D61" s="46"/>
      <x:c r="E61" s="46"/>
      <x:c r="F61" s="46"/>
      <x:c r="G61" s="46"/>
      <x:c r="H61" s="46"/>
      <x:c r="I61" s="46"/>
      <x:c r="J61" s="46"/>
      <x:c r="K61" s="46"/>
      <x:c r="L61" s="46"/>
      <x:c r="M61" s="46"/>
      <x:c r="N61" s="46"/>
      <x:c r="O61" s="46"/>
      <x:c r="P61" s="46"/>
      <x:c r="Q61" s="46"/>
      <x:c r="R61" s="46"/>
      <x:c r="S61" s="46"/>
      <x:c r="T61" s="46"/>
      <x:c r="U61" s="46"/>
      <x:c r="V61" s="46"/>
      <x:c r="W61" s="46"/>
      <x:c r="X61" s="46"/>
      <x:c r="Y61" s="46"/>
      <x:c r="Z61" s="46"/>
    </x:row>
    <x:row r="62">
      <x:c r="A62" s="46"/>
      <x:c r="B62" s="46"/>
      <x:c r="C62" s="46"/>
      <x:c r="D62" s="46"/>
      <x:c r="E62" s="46"/>
      <x:c r="F62" s="46"/>
      <x:c r="G62" s="46"/>
      <x:c r="H62" s="46"/>
      <x:c r="I62" s="46"/>
      <x:c r="J62" s="46"/>
      <x:c r="K62" s="46"/>
      <x:c r="L62" s="46"/>
      <x:c r="M62" s="46"/>
      <x:c r="N62" s="46"/>
      <x:c r="O62" s="46"/>
      <x:c r="P62" s="46"/>
      <x:c r="Q62" s="46"/>
      <x:c r="R62" s="46"/>
      <x:c r="S62" s="46"/>
      <x:c r="T62" s="46"/>
      <x:c r="U62" s="46"/>
      <x:c r="V62" s="46"/>
      <x:c r="W62" s="46"/>
      <x:c r="X62" s="46"/>
      <x:c r="Y62" s="46"/>
      <x:c r="Z62" s="46"/>
    </x:row>
    <x:row r="63">
      <x:c r="A63" s="46"/>
      <x:c r="B63" s="46"/>
      <x:c r="C63" s="46"/>
      <x:c r="D63" s="46"/>
      <x:c r="E63" s="46"/>
      <x:c r="F63" s="46"/>
      <x:c r="G63" s="46"/>
      <x:c r="H63" s="46"/>
      <x:c r="I63" s="46"/>
      <x:c r="J63" s="46"/>
      <x:c r="K63" s="46"/>
      <x:c r="L63" s="46"/>
      <x:c r="M63" s="46"/>
      <x:c r="N63" s="46"/>
      <x:c r="O63" s="46"/>
      <x:c r="P63" s="46"/>
      <x:c r="Q63" s="46"/>
      <x:c r="R63" s="46"/>
      <x:c r="S63" s="46"/>
      <x:c r="T63" s="46"/>
      <x:c r="U63" s="46"/>
      <x:c r="V63" s="46"/>
      <x:c r="W63" s="46"/>
      <x:c r="X63" s="46"/>
      <x:c r="Y63" s="46"/>
      <x:c r="Z63" s="46"/>
    </x:row>
    <x:row r="64">
      <x:c r="A64" s="46"/>
      <x:c r="B64" s="46"/>
      <x:c r="C64" s="46"/>
      <x:c r="D64" s="46"/>
      <x:c r="E64" s="46"/>
      <x:c r="F64" s="46"/>
      <x:c r="G64" s="46"/>
      <x:c r="H64" s="46"/>
      <x:c r="I64" s="46"/>
      <x:c r="J64" s="46"/>
      <x:c r="K64" s="46"/>
      <x:c r="L64" s="46"/>
      <x:c r="M64" s="46"/>
      <x:c r="N64" s="46"/>
      <x:c r="O64" s="46"/>
      <x:c r="P64" s="46"/>
      <x:c r="Q64" s="46"/>
      <x:c r="R64" s="46"/>
      <x:c r="S64" s="46"/>
      <x:c r="T64" s="46"/>
      <x:c r="U64" s="46"/>
      <x:c r="V64" s="46"/>
      <x:c r="W64" s="46"/>
      <x:c r="X64" s="46"/>
      <x:c r="Y64" s="46"/>
      <x:c r="Z64" s="46"/>
    </x:row>
    <x:row r="65">
      <x:c r="A65" s="46"/>
      <x:c r="B65" s="46"/>
      <x:c r="C65" s="46"/>
      <x:c r="D65" s="46"/>
      <x:c r="E65" s="46"/>
      <x:c r="F65" s="46"/>
      <x:c r="G65" s="46"/>
      <x:c r="H65" s="46"/>
      <x:c r="I65" s="46"/>
      <x:c r="J65" s="46"/>
      <x:c r="K65" s="46"/>
      <x:c r="L65" s="46"/>
      <x:c r="M65" s="46"/>
      <x:c r="N65" s="46"/>
      <x:c r="O65" s="46"/>
      <x:c r="P65" s="46"/>
      <x:c r="Q65" s="46"/>
      <x:c r="R65" s="46"/>
      <x:c r="S65" s="46"/>
      <x:c r="T65" s="46"/>
      <x:c r="U65" s="46"/>
      <x:c r="V65" s="46"/>
      <x:c r="W65" s="46"/>
      <x:c r="X65" s="46"/>
      <x:c r="Y65" s="46"/>
      <x:c r="Z65" s="46"/>
    </x:row>
    <x:row r="66">
      <x:c r="A66" s="46"/>
      <x:c r="B66" s="46"/>
      <x:c r="C66" s="46"/>
      <x:c r="D66" s="46"/>
      <x:c r="E66" s="46"/>
      <x:c r="F66" s="46"/>
      <x:c r="G66" s="46"/>
      <x:c r="H66" s="46"/>
      <x:c r="I66" s="46"/>
      <x:c r="J66" s="46"/>
      <x:c r="K66" s="46"/>
      <x:c r="L66" s="46"/>
      <x:c r="M66" s="46"/>
      <x:c r="N66" s="46"/>
      <x:c r="O66" s="46"/>
      <x:c r="P66" s="46"/>
      <x:c r="Q66" s="46"/>
      <x:c r="R66" s="46"/>
      <x:c r="S66" s="46"/>
      <x:c r="T66" s="46"/>
      <x:c r="U66" s="46"/>
      <x:c r="V66" s="46"/>
      <x:c r="W66" s="46"/>
      <x:c r="X66" s="46"/>
      <x:c r="Y66" s="46"/>
      <x:c r="Z66" s="46"/>
    </x:row>
    <x:row r="67">
      <x:c r="A67" s="46"/>
      <x:c r="B67" s="46"/>
      <x:c r="C67" s="46"/>
      <x:c r="D67" s="46"/>
      <x:c r="E67" s="46"/>
      <x:c r="F67" s="46"/>
      <x:c r="G67" s="46"/>
      <x:c r="H67" s="46"/>
      <x:c r="I67" s="46"/>
      <x:c r="J67" s="46"/>
      <x:c r="K67" s="46"/>
      <x:c r="L67" s="46"/>
      <x:c r="M67" s="46"/>
      <x:c r="N67" s="46"/>
      <x:c r="O67" s="46"/>
      <x:c r="P67" s="46"/>
      <x:c r="Q67" s="46"/>
      <x:c r="R67" s="46"/>
      <x:c r="S67" s="46"/>
      <x:c r="T67" s="46"/>
      <x:c r="U67" s="46"/>
      <x:c r="V67" s="46"/>
      <x:c r="W67" s="46"/>
      <x:c r="X67" s="46"/>
      <x:c r="Y67" s="46"/>
      <x:c r="Z67" s="46"/>
    </x:row>
    <x:row r="68">
      <x:c r="A68" s="46"/>
      <x:c r="B68" s="46"/>
      <x:c r="C68" s="46"/>
      <x:c r="D68" s="46"/>
      <x:c r="E68" s="46"/>
      <x:c r="F68" s="46"/>
      <x:c r="G68" s="46"/>
      <x:c r="H68" s="46"/>
      <x:c r="I68" s="46"/>
      <x:c r="J68" s="46"/>
      <x:c r="K68" s="46"/>
      <x:c r="L68" s="46"/>
      <x:c r="M68" s="46"/>
      <x:c r="N68" s="46"/>
      <x:c r="O68" s="46"/>
      <x:c r="P68" s="46"/>
      <x:c r="Q68" s="46"/>
      <x:c r="R68" s="46"/>
      <x:c r="S68" s="46"/>
      <x:c r="T68" s="46"/>
      <x:c r="U68" s="46"/>
      <x:c r="V68" s="46"/>
      <x:c r="W68" s="46"/>
      <x:c r="X68" s="46"/>
      <x:c r="Y68" s="46"/>
      <x:c r="Z68" s="46"/>
    </x:row>
    <x:row r="69">
      <x:c r="A69" s="46"/>
      <x:c r="B69" s="46"/>
      <x:c r="C69" s="46"/>
      <x:c r="D69" s="46"/>
      <x:c r="E69" s="46"/>
      <x:c r="F69" s="46"/>
      <x:c r="G69" s="46"/>
      <x:c r="H69" s="46"/>
      <x:c r="I69" s="46"/>
      <x:c r="J69" s="46"/>
      <x:c r="K69" s="46"/>
      <x:c r="L69" s="46"/>
      <x:c r="M69" s="46"/>
      <x:c r="N69" s="46"/>
      <x:c r="O69" s="46"/>
      <x:c r="P69" s="46"/>
      <x:c r="Q69" s="46"/>
      <x:c r="R69" s="46"/>
      <x:c r="S69" s="46"/>
      <x:c r="T69" s="46"/>
      <x:c r="U69" s="46"/>
      <x:c r="V69" s="46"/>
      <x:c r="W69" s="46"/>
      <x:c r="X69" s="46"/>
      <x:c r="Y69" s="46"/>
      <x:c r="Z69" s="46"/>
    </x:row>
    <x:row r="70">
      <x:c r="A70" s="46"/>
      <x:c r="B70" s="46"/>
      <x:c r="C70" s="46"/>
      <x:c r="D70" s="46"/>
      <x:c r="E70" s="46"/>
      <x:c r="F70" s="46"/>
      <x:c r="G70" s="46"/>
      <x:c r="H70" s="46"/>
      <x:c r="I70" s="46"/>
      <x:c r="J70" s="46"/>
      <x:c r="K70" s="46"/>
      <x:c r="L70" s="46"/>
      <x:c r="M70" s="46"/>
      <x:c r="N70" s="46"/>
      <x:c r="O70" s="46"/>
      <x:c r="P70" s="46"/>
      <x:c r="Q70" s="46"/>
      <x:c r="R70" s="46"/>
      <x:c r="S70" s="46"/>
      <x:c r="T70" s="46"/>
      <x:c r="U70" s="46"/>
      <x:c r="V70" s="46"/>
      <x:c r="W70" s="46"/>
      <x:c r="X70" s="46"/>
      <x:c r="Y70" s="46"/>
      <x:c r="Z70" s="46"/>
    </x:row>
    <x:row r="71">
      <x:c r="A71" s="46"/>
      <x:c r="B71" s="46"/>
      <x:c r="C71" s="46"/>
      <x:c r="D71" s="46"/>
      <x:c r="E71" s="46"/>
      <x:c r="F71" s="46"/>
      <x:c r="G71" s="46"/>
      <x:c r="H71" s="46"/>
      <x:c r="I71" s="46"/>
      <x:c r="J71" s="46"/>
      <x:c r="K71" s="46"/>
      <x:c r="L71" s="46"/>
      <x:c r="M71" s="46"/>
      <x:c r="N71" s="46"/>
      <x:c r="O71" s="46"/>
      <x:c r="P71" s="46"/>
      <x:c r="Q71" s="46"/>
      <x:c r="R71" s="46"/>
      <x:c r="S71" s="46"/>
      <x:c r="T71" s="46"/>
      <x:c r="U71" s="46"/>
      <x:c r="V71" s="46"/>
      <x:c r="W71" s="46"/>
      <x:c r="X71" s="46"/>
      <x:c r="Y71" s="46"/>
      <x:c r="Z71" s="46"/>
    </x:row>
    <x:row r="72">
      <x:c r="A72" s="46"/>
      <x:c r="B72" s="46"/>
      <x:c r="C72" s="46"/>
      <x:c r="D72" s="46"/>
      <x:c r="E72" s="46"/>
      <x:c r="F72" s="46"/>
      <x:c r="G72" s="46"/>
      <x:c r="H72" s="46"/>
      <x:c r="I72" s="46"/>
      <x:c r="J72" s="46"/>
      <x:c r="K72" s="46"/>
      <x:c r="L72" s="46"/>
      <x:c r="M72" s="46"/>
      <x:c r="N72" s="46"/>
      <x:c r="O72" s="46"/>
      <x:c r="P72" s="46"/>
      <x:c r="Q72" s="46"/>
      <x:c r="R72" s="46"/>
      <x:c r="S72" s="46"/>
      <x:c r="T72" s="46"/>
      <x:c r="U72" s="46"/>
      <x:c r="V72" s="46"/>
      <x:c r="W72" s="46"/>
      <x:c r="X72" s="46"/>
      <x:c r="Y72" s="46"/>
      <x:c r="Z72" s="46"/>
    </x:row>
    <x:row r="73">
      <x:c r="A73" s="46"/>
      <x:c r="B73" s="46"/>
      <x:c r="C73" s="46"/>
      <x:c r="D73" s="46"/>
      <x:c r="E73" s="46"/>
      <x:c r="F73" s="46"/>
      <x:c r="G73" s="46"/>
      <x:c r="H73" s="46"/>
      <x:c r="I73" s="46"/>
      <x:c r="J73" s="46"/>
      <x:c r="K73" s="46"/>
      <x:c r="L73" s="46"/>
      <x:c r="M73" s="46"/>
      <x:c r="N73" s="46"/>
      <x:c r="O73" s="46"/>
      <x:c r="P73" s="46"/>
      <x:c r="Q73" s="46"/>
      <x:c r="R73" s="46"/>
      <x:c r="S73" s="46"/>
      <x:c r="T73" s="46"/>
      <x:c r="U73" s="46"/>
      <x:c r="V73" s="46"/>
      <x:c r="W73" s="46"/>
      <x:c r="X73" s="46"/>
      <x:c r="Y73" s="46"/>
      <x:c r="Z73" s="46"/>
    </x:row>
    <x:row r="74">
      <x:c r="A74" s="46"/>
      <x:c r="B74" s="46"/>
      <x:c r="C74" s="46"/>
      <x:c r="D74" s="46"/>
      <x:c r="E74" s="46"/>
      <x:c r="F74" s="46"/>
      <x:c r="G74" s="46"/>
      <x:c r="H74" s="46"/>
      <x:c r="I74" s="46"/>
      <x:c r="J74" s="46"/>
      <x:c r="K74" s="46"/>
      <x:c r="L74" s="46"/>
      <x:c r="M74" s="46"/>
      <x:c r="N74" s="46"/>
      <x:c r="O74" s="46"/>
      <x:c r="P74" s="46"/>
      <x:c r="Q74" s="46"/>
      <x:c r="R74" s="46"/>
      <x:c r="S74" s="46"/>
      <x:c r="T74" s="46"/>
      <x:c r="U74" s="46"/>
      <x:c r="V74" s="46"/>
      <x:c r="W74" s="46"/>
      <x:c r="X74" s="46"/>
      <x:c r="Y74" s="46"/>
      <x:c r="Z74" s="46"/>
    </x:row>
    <x:row r="75">
      <x:c r="A75" s="46"/>
      <x:c r="B75" s="46"/>
      <x:c r="C75" s="46"/>
      <x:c r="D75" s="46"/>
      <x:c r="E75" s="46"/>
      <x:c r="F75" s="46"/>
      <x:c r="G75" s="46"/>
      <x:c r="H75" s="46"/>
      <x:c r="I75" s="46"/>
      <x:c r="J75" s="46"/>
      <x:c r="K75" s="46"/>
      <x:c r="L75" s="46"/>
      <x:c r="M75" s="46"/>
      <x:c r="N75" s="46"/>
      <x:c r="O75" s="46"/>
      <x:c r="P75" s="46"/>
      <x:c r="Q75" s="46"/>
      <x:c r="R75" s="46"/>
      <x:c r="S75" s="46"/>
      <x:c r="T75" s="46"/>
      <x:c r="U75" s="46"/>
      <x:c r="V75" s="46"/>
      <x:c r="W75" s="46"/>
      <x:c r="X75" s="46"/>
      <x:c r="Y75" s="46"/>
      <x:c r="Z75" s="46"/>
    </x:row>
    <x:row r="76">
      <x:c r="A76" s="46"/>
      <x:c r="B76" s="46"/>
      <x:c r="C76" s="46"/>
      <x:c r="D76" s="46"/>
      <x:c r="E76" s="46"/>
      <x:c r="F76" s="46"/>
      <x:c r="G76" s="46"/>
      <x:c r="H76" s="46"/>
      <x:c r="I76" s="46"/>
      <x:c r="J76" s="46"/>
      <x:c r="K76" s="46"/>
      <x:c r="L76" s="46"/>
      <x:c r="M76" s="46"/>
      <x:c r="N76" s="46"/>
      <x:c r="O76" s="46"/>
      <x:c r="P76" s="46"/>
      <x:c r="Q76" s="46"/>
      <x:c r="R76" s="46"/>
      <x:c r="S76" s="46"/>
      <x:c r="T76" s="46"/>
      <x:c r="U76" s="46"/>
      <x:c r="V76" s="46"/>
      <x:c r="W76" s="46"/>
      <x:c r="X76" s="46"/>
      <x:c r="Y76" s="46"/>
      <x:c r="Z76" s="46"/>
    </x:row>
    <x:row r="77">
      <x:c r="A77" s="46"/>
      <x:c r="B77" s="46"/>
      <x:c r="C77" s="46"/>
      <x:c r="D77" s="46"/>
      <x:c r="E77" s="46"/>
      <x:c r="F77" s="46"/>
      <x:c r="G77" s="46"/>
      <x:c r="H77" s="46"/>
      <x:c r="I77" s="46"/>
      <x:c r="J77" s="46"/>
      <x:c r="K77" s="46"/>
      <x:c r="L77" s="46"/>
      <x:c r="M77" s="46"/>
      <x:c r="N77" s="46"/>
      <x:c r="O77" s="46"/>
      <x:c r="P77" s="46"/>
      <x:c r="Q77" s="46"/>
      <x:c r="R77" s="46"/>
      <x:c r="S77" s="46"/>
      <x:c r="T77" s="46"/>
      <x:c r="U77" s="46"/>
      <x:c r="V77" s="46"/>
      <x:c r="W77" s="46"/>
      <x:c r="X77" s="46"/>
      <x:c r="Y77" s="46"/>
      <x:c r="Z77" s="46"/>
    </x:row>
    <x:row r="78">
      <x:c r="A78" s="46"/>
      <x:c r="B78" s="46"/>
      <x:c r="C78" s="46"/>
      <x:c r="D78" s="46"/>
      <x:c r="E78" s="46"/>
      <x:c r="F78" s="46"/>
      <x:c r="G78" s="46"/>
      <x:c r="H78" s="46"/>
      <x:c r="I78" s="46"/>
      <x:c r="J78" s="46"/>
      <x:c r="K78" s="46"/>
      <x:c r="L78" s="46"/>
      <x:c r="M78" s="46"/>
      <x:c r="N78" s="46"/>
      <x:c r="O78" s="46"/>
      <x:c r="P78" s="46"/>
      <x:c r="Q78" s="46"/>
      <x:c r="R78" s="46"/>
      <x:c r="S78" s="46"/>
      <x:c r="T78" s="46"/>
      <x:c r="U78" s="46"/>
      <x:c r="V78" s="46"/>
      <x:c r="W78" s="46"/>
      <x:c r="X78" s="46"/>
      <x:c r="Y78" s="46"/>
      <x:c r="Z78" s="46"/>
    </x:row>
    <x:row r="79">
      <x:c r="A79" s="46"/>
      <x:c r="B79" s="46"/>
      <x:c r="C79" s="46"/>
      <x:c r="D79" s="46"/>
      <x:c r="E79" s="46"/>
      <x:c r="F79" s="46"/>
      <x:c r="G79" s="46"/>
      <x:c r="H79" s="46"/>
      <x:c r="I79" s="46"/>
      <x:c r="J79" s="46"/>
      <x:c r="K79" s="46"/>
      <x:c r="L79" s="46"/>
      <x:c r="M79" s="46"/>
      <x:c r="N79" s="46"/>
      <x:c r="O79" s="46"/>
      <x:c r="P79" s="46"/>
      <x:c r="Q79" s="46"/>
      <x:c r="R79" s="46"/>
      <x:c r="S79" s="46"/>
      <x:c r="T79" s="46"/>
      <x:c r="U79" s="46"/>
      <x:c r="V79" s="46"/>
      <x:c r="W79" s="46"/>
      <x:c r="X79" s="46"/>
      <x:c r="Y79" s="46"/>
      <x:c r="Z79" s="46"/>
    </x:row>
    <x:row r="80">
      <x:c r="A80" s="46"/>
      <x:c r="B80" s="46"/>
      <x:c r="C80" s="46"/>
      <x:c r="D80" s="46"/>
      <x:c r="E80" s="46"/>
      <x:c r="F80" s="46"/>
      <x:c r="G80" s="46"/>
      <x:c r="H80" s="46"/>
      <x:c r="I80" s="46"/>
      <x:c r="J80" s="46"/>
      <x:c r="K80" s="46"/>
      <x:c r="L80" s="46"/>
      <x:c r="M80" s="46"/>
      <x:c r="N80" s="46"/>
      <x:c r="O80" s="46"/>
      <x:c r="P80" s="46"/>
      <x:c r="Q80" s="46"/>
      <x:c r="R80" s="46"/>
      <x:c r="S80" s="46"/>
      <x:c r="T80" s="46"/>
      <x:c r="U80" s="46"/>
      <x:c r="V80" s="46"/>
      <x:c r="W80" s="46"/>
      <x:c r="X80" s="46"/>
      <x:c r="Y80" s="46"/>
      <x:c r="Z80" s="46"/>
    </x:row>
    <x:row r="81">
      <x:c r="A81" s="46"/>
      <x:c r="B81" s="46"/>
      <x:c r="C81" s="46"/>
      <x:c r="D81" s="46"/>
      <x:c r="E81" s="46"/>
      <x:c r="F81" s="46"/>
      <x:c r="G81" s="46"/>
      <x:c r="H81" s="46"/>
      <x:c r="I81" s="46"/>
      <x:c r="J81" s="46"/>
      <x:c r="K81" s="46"/>
      <x:c r="L81" s="46"/>
      <x:c r="M81" s="46"/>
      <x:c r="N81" s="46"/>
      <x:c r="O81" s="46"/>
      <x:c r="P81" s="46"/>
      <x:c r="Q81" s="46"/>
      <x:c r="R81" s="46"/>
      <x:c r="S81" s="46"/>
      <x:c r="T81" s="46"/>
      <x:c r="U81" s="46"/>
      <x:c r="V81" s="46"/>
      <x:c r="W81" s="46"/>
      <x:c r="X81" s="46"/>
      <x:c r="Y81" s="46"/>
      <x:c r="Z81" s="46"/>
    </x:row>
    <x:row r="82">
      <x:c r="A82" s="46"/>
      <x:c r="B82" s="46"/>
      <x:c r="C82" s="46"/>
      <x:c r="D82" s="46"/>
      <x:c r="E82" s="46"/>
      <x:c r="F82" s="46"/>
      <x:c r="G82" s="46"/>
      <x:c r="H82" s="46"/>
      <x:c r="I82" s="46"/>
      <x:c r="J82" s="46"/>
      <x:c r="K82" s="46"/>
      <x:c r="L82" s="46"/>
      <x:c r="M82" s="46"/>
      <x:c r="N82" s="46"/>
      <x:c r="O82" s="46"/>
      <x:c r="P82" s="46"/>
      <x:c r="Q82" s="46"/>
      <x:c r="R82" s="46"/>
      <x:c r="S82" s="46"/>
      <x:c r="T82" s="46"/>
      <x:c r="U82" s="46"/>
      <x:c r="V82" s="46"/>
      <x:c r="W82" s="46"/>
      <x:c r="X82" s="46"/>
      <x:c r="Y82" s="46"/>
      <x:c r="Z82" s="46"/>
    </x:row>
    <x:row r="83">
      <x:c r="A83" s="46"/>
      <x:c r="B83" s="46"/>
      <x:c r="C83" s="46"/>
      <x:c r="D83" s="46"/>
      <x:c r="E83" s="46"/>
      <x:c r="F83" s="46"/>
      <x:c r="G83" s="46"/>
      <x:c r="H83" s="46"/>
      <x:c r="I83" s="46"/>
      <x:c r="J83" s="46"/>
      <x:c r="K83" s="46"/>
      <x:c r="L83" s="46"/>
      <x:c r="M83" s="46"/>
      <x:c r="N83" s="46"/>
      <x:c r="O83" s="46"/>
      <x:c r="P83" s="46"/>
      <x:c r="Q83" s="46"/>
      <x:c r="R83" s="46"/>
      <x:c r="S83" s="46"/>
      <x:c r="T83" s="46"/>
      <x:c r="U83" s="46"/>
      <x:c r="V83" s="46"/>
      <x:c r="W83" s="46"/>
      <x:c r="X83" s="46"/>
      <x:c r="Y83" s="46"/>
      <x:c r="Z83" s="46"/>
    </x:row>
    <x:row r="84">
      <x:c r="A84" s="46"/>
      <x:c r="B84" s="46"/>
      <x:c r="C84" s="46"/>
      <x:c r="D84" s="46"/>
      <x:c r="E84" s="46"/>
      <x:c r="F84" s="46"/>
      <x:c r="G84" s="46"/>
      <x:c r="H84" s="46"/>
      <x:c r="I84" s="46"/>
      <x:c r="J84" s="46"/>
      <x:c r="K84" s="46"/>
      <x:c r="L84" s="46"/>
      <x:c r="M84" s="46"/>
      <x:c r="N84" s="46"/>
      <x:c r="O84" s="46"/>
      <x:c r="P84" s="46"/>
      <x:c r="Q84" s="46"/>
      <x:c r="R84" s="46"/>
      <x:c r="S84" s="46"/>
      <x:c r="T84" s="46"/>
      <x:c r="U84" s="46"/>
      <x:c r="V84" s="46"/>
      <x:c r="W84" s="46"/>
      <x:c r="X84" s="46"/>
      <x:c r="Y84" s="46"/>
      <x:c r="Z84" s="46"/>
    </x:row>
    <x:row r="85">
      <x:c r="A85" s="46"/>
      <x:c r="B85" s="46"/>
      <x:c r="C85" s="46"/>
      <x:c r="D85" s="46"/>
      <x:c r="E85" s="46"/>
      <x:c r="F85" s="46"/>
      <x:c r="G85" s="46"/>
      <x:c r="H85" s="46"/>
      <x:c r="I85" s="46"/>
      <x:c r="J85" s="46"/>
      <x:c r="K85" s="46"/>
      <x:c r="L85" s="46"/>
      <x:c r="M85" s="46"/>
      <x:c r="N85" s="46"/>
      <x:c r="O85" s="46"/>
      <x:c r="P85" s="46"/>
      <x:c r="Q85" s="46"/>
      <x:c r="R85" s="46"/>
      <x:c r="S85" s="46"/>
      <x:c r="T85" s="46"/>
      <x:c r="U85" s="46"/>
      <x:c r="V85" s="46"/>
      <x:c r="W85" s="46"/>
      <x:c r="X85" s="46"/>
      <x:c r="Y85" s="46"/>
      <x:c r="Z85" s="46"/>
    </x:row>
    <x:row r="86">
      <x:c r="A86" s="46"/>
      <x:c r="B86" s="46"/>
      <x:c r="C86" s="46"/>
      <x:c r="D86" s="46"/>
      <x:c r="E86" s="46"/>
      <x:c r="F86" s="46"/>
      <x:c r="G86" s="46"/>
      <x:c r="H86" s="46"/>
      <x:c r="I86" s="46"/>
      <x:c r="J86" s="46"/>
      <x:c r="K86" s="46"/>
      <x:c r="L86" s="46"/>
      <x:c r="M86" s="46"/>
      <x:c r="N86" s="46"/>
      <x:c r="O86" s="46"/>
      <x:c r="P86" s="46"/>
      <x:c r="Q86" s="46"/>
      <x:c r="R86" s="46"/>
      <x:c r="S86" s="46"/>
      <x:c r="T86" s="46"/>
      <x:c r="U86" s="46"/>
      <x:c r="V86" s="46"/>
      <x:c r="W86" s="46"/>
      <x:c r="X86" s="46"/>
      <x:c r="Y86" s="46"/>
      <x:c r="Z86" s="46"/>
    </x:row>
    <x:row r="87">
      <x:c r="A87" s="46"/>
      <x:c r="B87" s="46"/>
      <x:c r="C87" s="46"/>
      <x:c r="D87" s="46"/>
      <x:c r="E87" s="46"/>
      <x:c r="F87" s="46"/>
      <x:c r="G87" s="46"/>
      <x:c r="H87" s="46"/>
      <x:c r="I87" s="46"/>
      <x:c r="J87" s="46"/>
      <x:c r="K87" s="46"/>
      <x:c r="L87" s="46"/>
      <x:c r="M87" s="46"/>
      <x:c r="N87" s="46"/>
      <x:c r="O87" s="46"/>
      <x:c r="P87" s="46"/>
      <x:c r="Q87" s="46"/>
      <x:c r="R87" s="46"/>
      <x:c r="S87" s="46"/>
      <x:c r="T87" s="46"/>
      <x:c r="U87" s="46"/>
      <x:c r="V87" s="46"/>
      <x:c r="W87" s="46"/>
      <x:c r="X87" s="46"/>
      <x:c r="Y87" s="46"/>
      <x:c r="Z87" s="46"/>
    </x:row>
    <x:row r="88">
      <x:c r="A88" s="46"/>
      <x:c r="B88" s="46"/>
      <x:c r="C88" s="46"/>
      <x:c r="D88" s="46"/>
      <x:c r="E88" s="46"/>
      <x:c r="F88" s="46"/>
      <x:c r="G88" s="46"/>
      <x:c r="H88" s="46"/>
      <x:c r="I88" s="46"/>
      <x:c r="J88" s="46"/>
      <x:c r="K88" s="46"/>
      <x:c r="L88" s="46"/>
      <x:c r="M88" s="46"/>
      <x:c r="N88" s="46"/>
      <x:c r="O88" s="46"/>
      <x:c r="P88" s="46"/>
      <x:c r="Q88" s="46"/>
      <x:c r="R88" s="46"/>
      <x:c r="S88" s="46"/>
      <x:c r="T88" s="46"/>
      <x:c r="U88" s="46"/>
      <x:c r="V88" s="46"/>
      <x:c r="W88" s="46"/>
      <x:c r="X88" s="46"/>
      <x:c r="Y88" s="46"/>
      <x:c r="Z88" s="46"/>
    </x:row>
    <x:row r="89">
      <x:c r="A89" s="46"/>
      <x:c r="B89" s="46"/>
      <x:c r="C89" s="46"/>
      <x:c r="D89" s="46"/>
      <x:c r="E89" s="46"/>
      <x:c r="F89" s="46"/>
      <x:c r="G89" s="46"/>
      <x:c r="H89" s="46"/>
      <x:c r="I89" s="46"/>
      <x:c r="J89" s="46"/>
      <x:c r="K89" s="46"/>
      <x:c r="L89" s="46"/>
      <x:c r="M89" s="46"/>
      <x:c r="N89" s="46"/>
      <x:c r="O89" s="46"/>
      <x:c r="P89" s="46"/>
      <x:c r="Q89" s="46"/>
      <x:c r="R89" s="46"/>
      <x:c r="S89" s="46"/>
      <x:c r="T89" s="46"/>
      <x:c r="U89" s="46"/>
      <x:c r="V89" s="46"/>
      <x:c r="W89" s="46"/>
      <x:c r="X89" s="46"/>
      <x:c r="Y89" s="46"/>
      <x:c r="Z89" s="46"/>
    </x:row>
    <x:row r="90">
      <x:c r="A90" s="46"/>
      <x:c r="B90" s="46"/>
      <x:c r="C90" s="46"/>
      <x:c r="D90" s="46"/>
      <x:c r="E90" s="46"/>
      <x:c r="F90" s="46"/>
      <x:c r="G90" s="46"/>
      <x:c r="H90" s="46"/>
      <x:c r="I90" s="46"/>
      <x:c r="J90" s="46"/>
      <x:c r="K90" s="46"/>
      <x:c r="L90" s="46"/>
      <x:c r="M90" s="46"/>
      <x:c r="N90" s="46"/>
      <x:c r="O90" s="46"/>
      <x:c r="P90" s="46"/>
      <x:c r="Q90" s="46"/>
      <x:c r="R90" s="46"/>
      <x:c r="S90" s="46"/>
      <x:c r="T90" s="46"/>
      <x:c r="U90" s="46"/>
      <x:c r="V90" s="46"/>
      <x:c r="W90" s="46"/>
      <x:c r="X90" s="46"/>
      <x:c r="Y90" s="46"/>
      <x:c r="Z90" s="46"/>
    </x:row>
    <x:row r="91">
      <x:c r="A91" s="46"/>
      <x:c r="B91" s="46"/>
      <x:c r="C91" s="46"/>
      <x:c r="D91" s="46"/>
      <x:c r="E91" s="46"/>
      <x:c r="F91" s="46"/>
      <x:c r="G91" s="46"/>
      <x:c r="H91" s="46"/>
      <x:c r="I91" s="46"/>
      <x:c r="J91" s="46"/>
      <x:c r="K91" s="46"/>
      <x:c r="L91" s="46"/>
      <x:c r="M91" s="46"/>
      <x:c r="N91" s="46"/>
      <x:c r="O91" s="46"/>
      <x:c r="P91" s="46"/>
      <x:c r="Q91" s="46"/>
      <x:c r="R91" s="46"/>
      <x:c r="S91" s="46"/>
      <x:c r="T91" s="46"/>
      <x:c r="U91" s="46"/>
      <x:c r="V91" s="46"/>
      <x:c r="W91" s="46"/>
      <x:c r="X91" s="46"/>
      <x:c r="Y91" s="46"/>
      <x:c r="Z91" s="46"/>
    </x:row>
    <x:row r="92">
      <x:c r="A92" s="46"/>
      <x:c r="B92" s="46"/>
      <x:c r="C92" s="46"/>
      <x:c r="D92" s="46"/>
      <x:c r="E92" s="46"/>
      <x:c r="F92" s="46"/>
      <x:c r="G92" s="46"/>
      <x:c r="H92" s="46"/>
      <x:c r="I92" s="46"/>
      <x:c r="J92" s="46"/>
      <x:c r="K92" s="46"/>
      <x:c r="L92" s="46"/>
      <x:c r="M92" s="46"/>
      <x:c r="N92" s="46"/>
      <x:c r="O92" s="46"/>
      <x:c r="P92" s="46"/>
      <x:c r="Q92" s="46"/>
      <x:c r="R92" s="46"/>
      <x:c r="S92" s="46"/>
      <x:c r="T92" s="46"/>
      <x:c r="U92" s="46"/>
      <x:c r="V92" s="46"/>
      <x:c r="W92" s="46"/>
      <x:c r="X92" s="46"/>
      <x:c r="Y92" s="46"/>
      <x:c r="Z92" s="46"/>
    </x:row>
    <x:row r="93">
      <x:c r="A93" s="46"/>
      <x:c r="B93" s="46"/>
      <x:c r="C93" s="46"/>
      <x:c r="D93" s="46"/>
      <x:c r="E93" s="46"/>
      <x:c r="F93" s="46"/>
      <x:c r="G93" s="46"/>
      <x:c r="H93" s="46"/>
      <x:c r="I93" s="46"/>
      <x:c r="J93" s="46"/>
      <x:c r="K93" s="46"/>
      <x:c r="L93" s="46"/>
      <x:c r="M93" s="46"/>
      <x:c r="N93" s="46"/>
      <x:c r="O93" s="46"/>
      <x:c r="P93" s="46"/>
      <x:c r="Q93" s="46"/>
      <x:c r="R93" s="46"/>
      <x:c r="S93" s="46"/>
      <x:c r="T93" s="46"/>
      <x:c r="U93" s="46"/>
      <x:c r="V93" s="46"/>
      <x:c r="W93" s="46"/>
      <x:c r="X93" s="46"/>
      <x:c r="Y93" s="46"/>
      <x:c r="Z93" s="46"/>
    </x:row>
    <x:row r="94">
      <x:c r="A94" s="46"/>
      <x:c r="B94" s="46"/>
      <x:c r="C94" s="46"/>
      <x:c r="D94" s="46"/>
      <x:c r="E94" s="46"/>
      <x:c r="F94" s="46"/>
      <x:c r="G94" s="46"/>
      <x:c r="H94" s="46"/>
      <x:c r="I94" s="46"/>
      <x:c r="J94" s="46"/>
      <x:c r="K94" s="46"/>
      <x:c r="L94" s="46"/>
      <x:c r="M94" s="46"/>
      <x:c r="N94" s="46"/>
      <x:c r="O94" s="46"/>
      <x:c r="P94" s="46"/>
      <x:c r="Q94" s="46"/>
      <x:c r="R94" s="46"/>
      <x:c r="S94" s="46"/>
      <x:c r="T94" s="46"/>
      <x:c r="U94" s="46"/>
      <x:c r="V94" s="46"/>
      <x:c r="W94" s="46"/>
      <x:c r="X94" s="46"/>
      <x:c r="Y94" s="46"/>
      <x:c r="Z94" s="46"/>
    </x:row>
    <x:row r="95">
      <x:c r="A95" s="46"/>
      <x:c r="B95" s="46"/>
      <x:c r="C95" s="46"/>
      <x:c r="D95" s="46"/>
      <x:c r="E95" s="46"/>
      <x:c r="F95" s="46"/>
      <x:c r="G95" s="46"/>
      <x:c r="H95" s="46"/>
      <x:c r="I95" s="46"/>
      <x:c r="J95" s="46"/>
      <x:c r="K95" s="46"/>
      <x:c r="L95" s="46"/>
      <x:c r="M95" s="46"/>
      <x:c r="N95" s="46"/>
      <x:c r="O95" s="46"/>
      <x:c r="P95" s="46"/>
      <x:c r="Q95" s="46"/>
      <x:c r="R95" s="46"/>
      <x:c r="S95" s="46"/>
      <x:c r="T95" s="46"/>
      <x:c r="U95" s="46"/>
      <x:c r="V95" s="46"/>
      <x:c r="W95" s="46"/>
      <x:c r="X95" s="46"/>
      <x:c r="Y95" s="46"/>
      <x:c r="Z95" s="46"/>
    </x:row>
    <x:row r="96">
      <x:c r="A96" s="46"/>
      <x:c r="B96" s="46"/>
      <x:c r="C96" s="46"/>
      <x:c r="D96" s="46"/>
      <x:c r="E96" s="46"/>
      <x:c r="F96" s="46"/>
      <x:c r="G96" s="46"/>
      <x:c r="H96" s="46"/>
      <x:c r="I96" s="46"/>
      <x:c r="J96" s="46"/>
      <x:c r="K96" s="46"/>
      <x:c r="L96" s="46"/>
      <x:c r="M96" s="46"/>
      <x:c r="N96" s="46"/>
      <x:c r="O96" s="46"/>
      <x:c r="P96" s="46"/>
      <x:c r="Q96" s="46"/>
      <x:c r="R96" s="46"/>
      <x:c r="S96" s="46"/>
      <x:c r="T96" s="46"/>
      <x:c r="U96" s="46"/>
      <x:c r="V96" s="46"/>
      <x:c r="W96" s="46"/>
      <x:c r="X96" s="46"/>
      <x:c r="Y96" s="46"/>
      <x:c r="Z96" s="46"/>
    </x:row>
    <x:row r="97">
      <x:c r="A97" s="46"/>
      <x:c r="B97" s="46"/>
      <x:c r="C97" s="46"/>
      <x:c r="D97" s="46"/>
      <x:c r="E97" s="46"/>
      <x:c r="F97" s="46"/>
      <x:c r="G97" s="46"/>
      <x:c r="H97" s="46"/>
      <x:c r="I97" s="46"/>
      <x:c r="J97" s="46"/>
      <x:c r="K97" s="46"/>
      <x:c r="L97" s="46"/>
      <x:c r="M97" s="46"/>
      <x:c r="N97" s="46"/>
      <x:c r="O97" s="46"/>
      <x:c r="P97" s="46"/>
      <x:c r="Q97" s="46"/>
      <x:c r="R97" s="46"/>
      <x:c r="S97" s="46"/>
      <x:c r="T97" s="46"/>
      <x:c r="U97" s="46"/>
      <x:c r="V97" s="46"/>
      <x:c r="W97" s="46"/>
      <x:c r="X97" s="46"/>
      <x:c r="Y97" s="46"/>
      <x:c r="Z97" s="46"/>
    </x:row>
    <x:row r="98">
      <x:c r="A98" s="46"/>
      <x:c r="B98" s="46"/>
      <x:c r="C98" s="46"/>
      <x:c r="D98" s="46"/>
      <x:c r="E98" s="46"/>
      <x:c r="F98" s="46"/>
      <x:c r="G98" s="46"/>
      <x:c r="H98" s="46"/>
      <x:c r="I98" s="46"/>
      <x:c r="J98" s="46"/>
      <x:c r="K98" s="46"/>
      <x:c r="L98" s="46"/>
      <x:c r="M98" s="46"/>
      <x:c r="N98" s="46"/>
      <x:c r="O98" s="46"/>
      <x:c r="P98" s="46"/>
      <x:c r="Q98" s="46"/>
      <x:c r="R98" s="46"/>
      <x:c r="S98" s="46"/>
      <x:c r="T98" s="46"/>
      <x:c r="U98" s="46"/>
      <x:c r="V98" s="46"/>
      <x:c r="W98" s="46"/>
      <x:c r="X98" s="46"/>
      <x:c r="Y98" s="46"/>
      <x:c r="Z98" s="46"/>
    </x:row>
    <x:row r="99">
      <x:c r="A99" s="46"/>
      <x:c r="B99" s="46"/>
      <x:c r="C99" s="46"/>
      <x:c r="D99" s="46"/>
      <x:c r="E99" s="46"/>
      <x:c r="F99" s="46"/>
      <x:c r="G99" s="46"/>
      <x:c r="H99" s="46"/>
      <x:c r="I99" s="46"/>
      <x:c r="J99" s="46"/>
      <x:c r="K99" s="46"/>
      <x:c r="L99" s="46"/>
      <x:c r="M99" s="46"/>
      <x:c r="N99" s="46"/>
      <x:c r="O99" s="46"/>
      <x:c r="P99" s="46"/>
      <x:c r="Q99" s="46"/>
      <x:c r="R99" s="46"/>
      <x:c r="S99" s="46"/>
      <x:c r="T99" s="46"/>
      <x:c r="U99" s="46"/>
      <x:c r="V99" s="46"/>
      <x:c r="W99" s="46"/>
      <x:c r="X99" s="46"/>
      <x:c r="Y99" s="46"/>
      <x:c r="Z99" s="46"/>
    </x:row>
    <x:row r="100">
      <x:c r="A100" s="46"/>
      <x:c r="B100" s="46"/>
      <x:c r="C100" s="46"/>
      <x:c r="D100" s="46"/>
      <x:c r="E100" s="46"/>
      <x:c r="F100" s="46"/>
      <x:c r="G100" s="46"/>
      <x:c r="H100" s="46"/>
      <x:c r="I100" s="46"/>
      <x:c r="J100" s="46"/>
      <x:c r="K100" s="46"/>
      <x:c r="L100" s="46"/>
      <x:c r="M100" s="46"/>
      <x:c r="N100" s="46"/>
      <x:c r="O100" s="46"/>
      <x:c r="P100" s="46"/>
      <x:c r="Q100" s="46"/>
      <x:c r="R100" s="46"/>
      <x:c r="S100" s="46"/>
      <x:c r="T100" s="46"/>
      <x:c r="U100" s="46"/>
      <x:c r="V100" s="46"/>
      <x:c r="W100" s="46"/>
      <x:c r="X100" s="46"/>
      <x:c r="Y100" s="46"/>
      <x:c r="Z100" s="46"/>
    </x:row>
    <x:row r="101">
      <x:c r="A101" s="46"/>
      <x:c r="B101" s="46"/>
      <x:c r="C101" s="46"/>
      <x:c r="D101" s="46"/>
      <x:c r="E101" s="46"/>
      <x:c r="F101" s="46"/>
      <x:c r="G101" s="46"/>
      <x:c r="H101" s="46"/>
      <x:c r="I101" s="46"/>
      <x:c r="J101" s="46"/>
      <x:c r="K101" s="46"/>
      <x:c r="L101" s="46"/>
      <x:c r="M101" s="46"/>
      <x:c r="N101" s="46"/>
      <x:c r="O101" s="46"/>
      <x:c r="P101" s="46"/>
      <x:c r="Q101" s="46"/>
      <x:c r="R101" s="46"/>
      <x:c r="S101" s="46"/>
      <x:c r="T101" s="46"/>
      <x:c r="U101" s="46"/>
      <x:c r="V101" s="46"/>
      <x:c r="W101" s="46"/>
      <x:c r="X101" s="46"/>
      <x:c r="Y101" s="46"/>
      <x:c r="Z101" s="46"/>
    </x:row>
    <x:row r="102">
      <x:c r="A102" s="46"/>
      <x:c r="B102" s="46"/>
      <x:c r="C102" s="46"/>
      <x:c r="D102" s="46"/>
      <x:c r="E102" s="46"/>
      <x:c r="F102" s="46"/>
      <x:c r="G102" s="46"/>
      <x:c r="H102" s="46"/>
      <x:c r="I102" s="46"/>
      <x:c r="J102" s="46"/>
      <x:c r="K102" s="46"/>
      <x:c r="L102" s="46"/>
      <x:c r="M102" s="46"/>
      <x:c r="N102" s="46"/>
      <x:c r="O102" s="46"/>
      <x:c r="P102" s="46"/>
      <x:c r="Q102" s="46"/>
      <x:c r="R102" s="46"/>
      <x:c r="S102" s="46"/>
      <x:c r="T102" s="46"/>
      <x:c r="U102" s="46"/>
      <x:c r="V102" s="46"/>
      <x:c r="W102" s="46"/>
      <x:c r="X102" s="46"/>
      <x:c r="Y102" s="46"/>
      <x:c r="Z102" s="46"/>
    </x:row>
    <x:row r="103">
      <x:c r="A103" s="46"/>
      <x:c r="B103" s="46"/>
      <x:c r="C103" s="46"/>
      <x:c r="D103" s="46"/>
      <x:c r="E103" s="46"/>
      <x:c r="F103" s="46"/>
      <x:c r="G103" s="46"/>
      <x:c r="H103" s="46"/>
      <x:c r="I103" s="46"/>
      <x:c r="J103" s="46"/>
      <x:c r="K103" s="46"/>
      <x:c r="L103" s="46"/>
      <x:c r="M103" s="46"/>
      <x:c r="N103" s="46"/>
      <x:c r="O103" s="46"/>
      <x:c r="P103" s="46"/>
      <x:c r="Q103" s="46"/>
      <x:c r="R103" s="46"/>
      <x:c r="S103" s="46"/>
      <x:c r="T103" s="46"/>
      <x:c r="U103" s="46"/>
      <x:c r="V103" s="46"/>
      <x:c r="W103" s="46"/>
      <x:c r="X103" s="46"/>
      <x:c r="Y103" s="46"/>
      <x:c r="Z103" s="46"/>
    </x:row>
  </x:sheetData>
  <x:mergeCells>
    <x:mergeCell ref="A1:H1"/>
  </x:mergeCells>
  <x:dataValidations count="3">
    <x:dataValidation type="list" sqref="B4:B103">
      <x:formula1>"PRIMARY TECHNICAL AUTHORITY,ORIGINAL RESEARCH,PEER-REVIEWED RESEARCH,STANDARD,VENDOR DOCUMENTATION,DIRECT OBSERVATION,COMPETITOR EVIDENCE,SECONDARY PRACTITIONER CONTEXT"</x:formula1>
    </x:dataValidation>
    <x:dataValidation type="list" sqref="F4:F103">
      <x:formula1>"STATIC INSPECTION,DIRECT TOOL TEST,DIRECT BROWSER TEST,DIRECT NATIVE EXCEL TEST,DIRECT PDF RENDER REVIEW,DIRECT SERP OBSERVATION,DIRECT ANSWER-ENGINE OBSERVATION,LIVE SEARCH PERFORMANCE"</x:formula1>
    </x:dataValidation>
    <x:dataValidation type="list" sqref="G4:G103">
      <x:formula1>"SUPPORTED,OBSERVED,INFERENCE,UNRESOLVED"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6" hidden="0" customWidth="1"/>
    <x:col min="4" max="4" width="22" hidden="0" customWidth="1"/>
    <x:col min="5" max="5" width="22" hidden="0" customWidth="1"/>
    <x:col min="6" max="6" width="22" hidden="0" customWidth="1"/>
  </x:cols>
  <x:sheetData>
    <x:row r="1">
      <x:c r="A1" s="4" t="str">
        <x:v>Portable handoff</x:v>
      </x:c>
      <x:c r="B1" s="4"/>
      <x:c r="C1" s="4"/>
      <x:c r="D1" s="4"/>
      <x:c r="E1" s="4"/>
      <x:c r="F1" s="4"/>
    </x:row>
    <x:row r="3">
      <x:c r="A3" s="14" t="str">
        <x:v>Scope status</x:v>
      </x:c>
      <x:c r="B3" t="str">
        <x:f>IF(EXACT(START!B16,"READY"),"PASS","BLOCKED")</x:f>
        <x:v>BLOCKED</x:v>
      </x:c>
      <x:c r="D3" s="26" t="str">
        <x:v>READY TO SHARE opens only when all structural gates pass and the three confirmations exactly match the uppercase labels. Wrong-case pasted text remains blocked because the gate uses EXACT().</x:v>
      </x:c>
      <x:c r="E3" s="26"/>
      <x:c r="F3" s="26"/>
    </x:row>
    <x:row r="4">
      <x:c r="A4" s="14" t="str">
        <x:v>Query duplicate gate</x:v>
      </x:c>
      <x:c r="B4" t="str">
        <x:f>'QUERY SETS'!K9</x:f>
        <x:v>PASS</x:v>
      </x:c>
      <x:c r="D4" s="26"/>
      <x:c r="E4" s="26"/>
      <x:c r="F4" s="26"/>
    </x:row>
    <x:row r="5">
      <x:c r="A5" s="14" t="str">
        <x:v>Entity completeness gate</x:v>
      </x:c>
      <x:c r="B5" t="str">
        <x:f>ENTITIES!K6</x:f>
        <x:v>BLOCKED</x:v>
      </x:c>
      <x:c r="D5" s="26"/>
      <x:c r="E5" s="26"/>
      <x:c r="F5" s="26"/>
    </x:row>
    <x:row r="6">
      <x:c r="A6" s="14" t="str">
        <x:v>Relationship completeness gate</x:v>
      </x:c>
      <x:c r="B6" t="str">
        <x:f>RELATIONSHIPS!M8</x:f>
        <x:v>BLOCKED</x:v>
      </x:c>
      <x:c r="D6" s="26"/>
      <x:c r="E6" s="26"/>
      <x:c r="F6" s="26"/>
    </x:row>
    <x:row r="7">
      <x:c r="A7" s="14" t="str">
        <x:v>Overall gate</x:v>
      </x:c>
      <x:c r="B7" t="str">
        <x:f>IF(AND(EXACT(B3,"PASS"),EXACT(B4,"PASS"),EXACT(B5,"PASS"),EXACT(B6,"PASS"),EXACT(B10,"SCOPE REVIEWED"),EXACT(B11,"SOURCES CHECKED"),EXACT(B12,"LIMITS RECORDED")),"READY TO SHARE","BLOCKED")</x:f>
        <x:v>BLOCKED</x:v>
      </x:c>
      <x:c r="D7" s="26"/>
      <x:c r="E7" s="26"/>
      <x:c r="F7" s="26"/>
    </x:row>
    <x:row r="8">
      <x:c r="D8" s="26"/>
      <x:c r="E8" s="26"/>
      <x:c r="F8" s="26"/>
    </x:row>
    <x:row r="9">
      <x:c r="A9" s="10" t="str">
        <x:v>Exact reviewer confirmations</x:v>
      </x:c>
      <x:c r="B9" s="10"/>
      <x:c r="C9" s="10"/>
      <x:c r="D9" s="42"/>
      <x:c r="E9" s="42"/>
      <x:c r="F9" s="42"/>
    </x:row>
    <x:row r="10">
      <x:c r="A10" s="14" t="str">
        <x:v>Scope confirmation</x:v>
      </x:c>
      <x:c r="B10" t="str"/>
      <x:c r="D10" s="26"/>
      <x:c r="E10" s="26"/>
      <x:c r="F10" s="26"/>
    </x:row>
    <x:row r="11">
      <x:c r="A11" s="14" t="str">
        <x:v>Source confirmation</x:v>
      </x:c>
      <x:c r="B11" t="str"/>
      <x:c r="D11" s="26"/>
      <x:c r="E11" s="26"/>
      <x:c r="F11" s="26"/>
    </x:row>
    <x:row r="12">
      <x:c r="A12" s="14" t="str">
        <x:v>Limits confirmation</x:v>
      </x:c>
      <x:c r="B12" t="str"/>
      <x:c r="D12" s="26"/>
      <x:c r="E12" s="26"/>
      <x:c r="F12" s="26"/>
    </x:row>
    <x:row r="14">
      <x:c r="A14" s="10" t="str">
        <x:v>Summary</x:v>
      </x:c>
      <x:c r="B14" s="10"/>
      <x:c r="C14" s="10"/>
      <x:c r="D14" s="10"/>
      <x:c r="E14" s="10"/>
      <x:c r="F14" s="10"/>
    </x:row>
    <x:row r="15">
      <x:c r="A15" s="15" t="str">
        <x:v>Decision question</x:v>
      </x:c>
      <x:c r="B15" t="str">
        <x:f>IF(START!B11="","",START!B11)</x:f>
      </x:c>
    </x:row>
    <x:row r="16">
      <x:c r="A16" s="15" t="str">
        <x:v>Page / source A</x:v>
      </x:c>
      <x:c r="B16" t="str">
        <x:f>IF(START!B14="","",START!B14)</x:f>
      </x:c>
    </x:row>
    <x:row r="17">
      <x:c r="A17" s="15" t="str">
        <x:v>Page / source B</x:v>
      </x:c>
      <x:c r="B17" t="str">
        <x:f>IF(START!B15="","",START!B15)</x:f>
      </x:c>
    </x:row>
    <x:row r="18">
      <x:c r="A18" s="15" t="str">
        <x:v>Jaccard</x:v>
      </x:c>
      <x:c r="B18" s="38" t="str">
        <x:f>IF('QUERY SETS'!K7="","",'QUERY SETS'!K7)</x:f>
      </x:c>
    </x:row>
    <x:row r="19">
      <x:c r="A19" s="15" t="str">
        <x:v>Overlap coefficient</x:v>
      </x:c>
      <x:c r="B19" s="38" t="str">
        <x:f>IF('QUERY SETS'!K8="","",'QUERY SETS'!K8)</x:f>
      </x:c>
    </x:row>
    <x:row r="20">
      <x:c r="A20" s="15" t="str">
        <x:v>Entity coverage A</x:v>
      </x:c>
      <x:c r="B20" s="38" t="str">
        <x:f>IF(ENTITIES!K4="","",ENTITIES!K4)</x:f>
      </x:c>
    </x:row>
    <x:row r="21">
      <x:c r="A21" s="15" t="str">
        <x:v>Entity coverage B</x:v>
      </x:c>
      <x:c r="B21" s="38" t="str">
        <x:f>IF(ENTITIES!K5="","",ENTITIES!K5)</x:f>
      </x:c>
    </x:row>
    <x:row r="22">
      <x:c r="A22" s="15" t="str">
        <x:v>Relationship coverage A</x:v>
      </x:c>
      <x:c r="B22" s="38" t="str">
        <x:f>IF(RELATIONSHIPS!M4="","",RELATIONSHIPS!M4)</x:f>
      </x:c>
    </x:row>
    <x:row r="23">
      <x:c r="A23" s="15" t="str">
        <x:v>Relationship coverage B</x:v>
      </x:c>
      <x:c r="B23" s="38" t="str">
        <x:f>IF(RELATIONSHIPS!M5="","",RELATIONSHIPS!M5)</x:f>
      </x:c>
    </x:row>
    <x:row r="24">
      <x:c r="A24" s="15" t="str">
        <x:v>Handoff status</x:v>
      </x:c>
      <x:c r="B24" t="str">
        <x:f>B7</x:f>
        <x:v>BLOCKED</x:v>
      </x:c>
    </x:row>
    <x:row r="26">
      <x:c r="A26" s="20" t="str">
        <x:v>Interpretation rule: use the ratios to locate a mismatch, then read the underlying items and evidence. Do not translate a coverage ratio into ranking probability, AI citation likelihood, authority, or commercial competition.</x:v>
      </x:c>
      <x:c r="B26" s="20"/>
      <x:c r="C26" s="20"/>
      <x:c r="D26" s="20"/>
      <x:c r="E26" s="20"/>
      <x:c r="F26" s="20"/>
    </x:row>
    <x:row r="27">
      <x:c r="A27" s="20"/>
      <x:c r="B27" s="20"/>
      <x:c r="C27" s="20"/>
      <x:c r="D27" s="20"/>
      <x:c r="E27" s="20"/>
      <x:c r="F27" s="20"/>
    </x:row>
    <x:row r="28">
      <x:c r="A28" s="20"/>
      <x:c r="B28" s="20"/>
      <x:c r="C28" s="20"/>
      <x:c r="D28" s="20"/>
      <x:c r="E28" s="20"/>
      <x:c r="F28" s="20"/>
    </x:row>
    <x:row r="29">
      <x:c r="A29" s="20"/>
      <x:c r="B29" s="20"/>
      <x:c r="C29" s="20"/>
      <x:c r="D29" s="20"/>
      <x:c r="E29" s="20"/>
      <x:c r="F29" s="20"/>
    </x:row>
    <x:row r="30">
      <x:c r="A30" s="20"/>
      <x:c r="B30" s="20"/>
      <x:c r="C30" s="20"/>
      <x:c r="D30" s="20"/>
      <x:c r="E30" s="20"/>
      <x:c r="F30" s="20"/>
    </x:row>
  </x:sheetData>
  <x:mergeCells>
    <x:mergeCell ref="A1:F1"/>
    <x:mergeCell ref="A9:F9"/>
    <x:mergeCell ref="D3:F12"/>
    <x:mergeCell ref="A14:F14"/>
    <x:mergeCell ref="A26:F30"/>
  </x:mergeCells>
  <x:conditionalFormatting sqref="B3:B7">
    <x:cfRule type="expression" dxfId="0" priority="1">
      <x:formula>B3="PASS"</x:formula>
    </x:cfRule>
    <x:cfRule type="expression" dxfId="1" priority="2">
      <x:formula>B3="BLOCKED"</x:formula>
    </x:cfRule>
  </x:conditionalFormatting>
  <x:conditionalFormatting sqref="B24:B24">
    <x:cfRule type="expression" dxfId="2" priority="3">
      <x:formula>B24="READY TO SHARE"</x:formula>
    </x:cfRule>
    <x:cfRule type="expression" dxfId="3" priority="4">
      <x:formula>B24="BLOCKED"</x:formula>
    </x:cfRule>
  </x:conditionalFormatting>
  <x:dataValidations count="3">
    <x:dataValidation type="list" sqref="B10">
      <x:formula1>"SCOPE REVIEWED"</x:formula1>
    </x:dataValidation>
    <x:dataValidation type="list" sqref="B11">
      <x:formula1>"SOURCES CHECKED"</x:formula1>
    </x:dataValidation>
    <x:dataValidation type="list" sqref="B12">
      <x:formula1>"LIMITS RECORDED"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28" hidden="0" customWidth="1"/>
    <x:col min="3" max="3" width="58" hidden="0" customWidth="1"/>
    <x:col min="4" max="4" width="48" hidden="0" customWidth="1"/>
  </x:cols>
  <x:sheetData>
    <x:row r="1">
      <x:c r="A1" s="4" t="str">
        <x:v>Primary references</x:v>
      </x:c>
      <x:c r="B1" s="4"/>
      <x:c r="C1" s="4"/>
      <x:c r="D1" s="4"/>
    </x:row>
    <x:row r="3">
      <x:c r="A3" s="33" t="str">
        <x:v>Source</x:v>
      </x:c>
      <x:c r="B3" s="33" t="str">
        <x:v>Role</x:v>
      </x:c>
      <x:c r="C3" s="33" t="str">
        <x:v>URL</x:v>
      </x:c>
      <x:c r="D3" s="33" t="str">
        <x:v>Use in method</x:v>
      </x:c>
      <x:c r="E3" s="46"/>
      <x:c r="F3" s="46"/>
      <x:c r="G3" s="46"/>
      <x:c r="H3" s="46"/>
      <x:c r="I3" s="46"/>
      <x:c r="J3" s="46"/>
      <x:c r="K3" s="46"/>
      <x:c r="L3" s="46"/>
      <x:c r="M3" s="46"/>
      <x:c r="N3" s="46"/>
      <x:c r="O3" s="46"/>
      <x:c r="P3" s="46"/>
      <x:c r="Q3" s="46"/>
      <x:c r="R3" s="46"/>
      <x:c r="S3" s="46"/>
      <x:c r="T3" s="46"/>
      <x:c r="U3" s="46"/>
      <x:c r="V3" s="46"/>
      <x:c r="W3" s="46"/>
      <x:c r="X3" s="46"/>
      <x:c r="Y3" s="46"/>
      <x:c r="Z3" s="46"/>
    </x:row>
    <x:row r="4">
      <x:c r="A4" s="46" t="str">
        <x:v>Google Search ranking systems guide</x:v>
      </x:c>
      <x:c r="B4" s="46" t="str">
        <x:v>PRIMARY TECHNICAL AUTHORITY</x:v>
      </x:c>
      <x:c r="C4" s="46" t="str">
        <x:v>https://developers.google.com/search/docs/appearance/ranking-systems-guide</x:v>
      </x:c>
      <x:c r="D4" s="46" t="str">
        <x:v>Concept/meaning matching; not an entity-coverage ranking score.</x:v>
      </x:c>
      <x:c r="E4" s="46"/>
      <x:c r="F4" s="46"/>
      <x:c r="G4" s="46"/>
      <x:c r="H4" s="46"/>
      <x:c r="I4" s="46"/>
      <x:c r="J4" s="46"/>
      <x:c r="K4" s="46"/>
      <x:c r="L4" s="46"/>
      <x:c r="M4" s="46"/>
      <x:c r="N4" s="46"/>
      <x:c r="O4" s="46"/>
      <x:c r="P4" s="46"/>
      <x:c r="Q4" s="46"/>
      <x:c r="R4" s="46"/>
      <x:c r="S4" s="46"/>
      <x:c r="T4" s="46"/>
      <x:c r="U4" s="46"/>
      <x:c r="V4" s="46"/>
      <x:c r="W4" s="46"/>
      <x:c r="X4" s="46"/>
      <x:c r="Y4" s="46"/>
      <x:c r="Z4" s="46"/>
    </x:row>
    <x:row r="5">
      <x:c r="A5" s="46" t="str">
        <x:v>Google structured data introduction</x:v>
      </x:c>
      <x:c r="B5" s="46" t="str">
        <x:v>PRIMARY TECHNICAL AUTHORITY</x:v>
      </x:c>
      <x:c r="C5" s="46" t="str">
        <x:v>https://developers.google.com/search/docs/appearance/structured-data/intro-structured-data</x:v>
      </x:c>
      <x:c r="D5" s="46" t="str">
        <x:v>Structured data gives explicit clues and should match visible content.</x:v>
      </x:c>
      <x:c r="E5" s="46"/>
      <x:c r="F5" s="46"/>
      <x:c r="G5" s="46"/>
      <x:c r="H5" s="46"/>
      <x:c r="I5" s="46"/>
      <x:c r="J5" s="46"/>
      <x:c r="K5" s="46"/>
      <x:c r="L5" s="46"/>
      <x:c r="M5" s="46"/>
      <x:c r="N5" s="46"/>
      <x:c r="O5" s="46"/>
      <x:c r="P5" s="46"/>
      <x:c r="Q5" s="46"/>
      <x:c r="R5" s="46"/>
      <x:c r="S5" s="46"/>
      <x:c r="T5" s="46"/>
      <x:c r="U5" s="46"/>
      <x:c r="V5" s="46"/>
      <x:c r="W5" s="46"/>
      <x:c r="X5" s="46"/>
      <x:c r="Y5" s="46"/>
      <x:c r="Z5" s="46"/>
    </x:row>
    <x:row r="6">
      <x:c r="A6" s="46" t="str">
        <x:v>Google AI features and your website</x:v>
      </x:c>
      <x:c r="B6" s="46" t="str">
        <x:v>PRIMARY TECHNICAL AUTHORITY</x:v>
      </x:c>
      <x:c r="C6" s="46" t="str">
        <x:v>https://developers.google.com/search/docs/appearance/ai-features</x:v>
      </x:c>
      <x:c r="D6" s="46" t="str">
        <x:v>AI Overviews/AI Mode use ordinary Search eligibility; no special schema required.</x:v>
      </x:c>
      <x:c r="E6" s="46"/>
      <x:c r="F6" s="46"/>
      <x:c r="G6" s="46"/>
      <x:c r="H6" s="46"/>
      <x:c r="I6" s="46"/>
      <x:c r="J6" s="46"/>
      <x:c r="K6" s="46"/>
      <x:c r="L6" s="46"/>
      <x:c r="M6" s="46"/>
      <x:c r="N6" s="46"/>
      <x:c r="O6" s="46"/>
      <x:c r="P6" s="46"/>
      <x:c r="Q6" s="46"/>
      <x:c r="R6" s="46"/>
      <x:c r="S6" s="46"/>
      <x:c r="T6" s="46"/>
      <x:c r="U6" s="46"/>
      <x:c r="V6" s="46"/>
      <x:c r="W6" s="46"/>
      <x:c r="X6" s="46"/>
      <x:c r="Y6" s="46"/>
      <x:c r="Z6" s="46"/>
    </x:row>
    <x:row r="7">
      <x:c r="A7" s="46" t="str">
        <x:v>Google generative AI optimization guide</x:v>
      </x:c>
      <x:c r="B7" s="46" t="str">
        <x:v>PRIMARY TECHNICAL AUTHORITY</x:v>
      </x:c>
      <x:c r="C7" s="46" t="str">
        <x:v>https://developers.google.com/search/docs/fundamentals/ai-optimization-guide</x:v>
      </x:c>
      <x:c r="D7" s="46" t="str">
        <x:v>Foundational SEO remains relevant; avoid unsupported AI-search hacks.</x:v>
      </x:c>
      <x:c r="E7" s="46"/>
      <x:c r="F7" s="46"/>
      <x:c r="G7" s="46"/>
      <x:c r="H7" s="46"/>
      <x:c r="I7" s="46"/>
      <x:c r="J7" s="46"/>
      <x:c r="K7" s="46"/>
      <x:c r="L7" s="46"/>
      <x:c r="M7" s="46"/>
      <x:c r="N7" s="46"/>
      <x:c r="O7" s="46"/>
      <x:c r="P7" s="46"/>
      <x:c r="Q7" s="46"/>
      <x:c r="R7" s="46"/>
      <x:c r="S7" s="46"/>
      <x:c r="T7" s="46"/>
      <x:c r="U7" s="46"/>
      <x:c r="V7" s="46"/>
      <x:c r="W7" s="46"/>
      <x:c r="X7" s="46"/>
      <x:c r="Y7" s="46"/>
      <x:c r="Z7" s="46"/>
    </x:row>
    <x:row r="8">
      <x:c r="A8" s="46" t="str">
        <x:v>Schema.org sameAs</x:v>
      </x:c>
      <x:c r="B8" s="46" t="str">
        <x:v>STANDARD / VOCABULARY</x:v>
      </x:c>
      <x:c r="C8" s="46" t="str">
        <x:v>https://schema.org/sameAs</x:v>
      </x:c>
      <x:c r="D8" s="46" t="str">
        <x:v>Identity disambiguation reference.</x:v>
      </x:c>
      <x:c r="E8" s="46"/>
      <x:c r="F8" s="46"/>
      <x:c r="G8" s="46"/>
      <x:c r="H8" s="46"/>
      <x:c r="I8" s="46"/>
      <x:c r="J8" s="46"/>
      <x:c r="K8" s="46"/>
      <x:c r="L8" s="46"/>
      <x:c r="M8" s="46"/>
      <x:c r="N8" s="46"/>
      <x:c r="O8" s="46"/>
      <x:c r="P8" s="46"/>
      <x:c r="Q8" s="46"/>
      <x:c r="R8" s="46"/>
      <x:c r="S8" s="46"/>
      <x:c r="T8" s="46"/>
      <x:c r="U8" s="46"/>
      <x:c r="V8" s="46"/>
      <x:c r="W8" s="46"/>
      <x:c r="X8" s="46"/>
      <x:c r="Y8" s="46"/>
      <x:c r="Z8" s="46"/>
    </x:row>
    <x:row r="9">
      <x:c r="A9" s="46" t="str">
        <x:v>W3C PROV Data Model</x:v>
      </x:c>
      <x:c r="B9" s="46" t="str">
        <x:v>STANDARD</x:v>
      </x:c>
      <x:c r="C9" s="46" t="str">
        <x:v>https://www.w3.org/TR/prov-dm/</x:v>
      </x:c>
      <x:c r="D9" s="46" t="str">
        <x:v>Entity, agent, activity and provenance relationship model.</x:v>
      </x:c>
      <x:c r="E9" s="46"/>
      <x:c r="F9" s="46"/>
      <x:c r="G9" s="46"/>
      <x:c r="H9" s="46"/>
      <x:c r="I9" s="46"/>
      <x:c r="J9" s="46"/>
      <x:c r="K9" s="46"/>
      <x:c r="L9" s="46"/>
      <x:c r="M9" s="46"/>
      <x:c r="N9" s="46"/>
      <x:c r="O9" s="46"/>
      <x:c r="P9" s="46"/>
      <x:c r="Q9" s="46"/>
      <x:c r="R9" s="46"/>
      <x:c r="S9" s="46"/>
      <x:c r="T9" s="46"/>
      <x:c r="U9" s="46"/>
      <x:c r="V9" s="46"/>
      <x:c r="W9" s="46"/>
      <x:c r="X9" s="46"/>
      <x:c r="Y9" s="46"/>
      <x:c r="Z9" s="46"/>
    </x:row>
    <x:row r="10">
      <x:c r="A10" s="46" t="str">
        <x:v>Entity-Relationship Search over the Web</x:v>
      </x:c>
      <x:c r="B10" s="46" t="str">
        <x:v>ORIGINAL RESEARCH</x:v>
      </x:c>
      <x:c r="C10" s="46" t="str">
        <x:v>https://arxiv.org/abs/1810.03235</x:v>
      </x:c>
      <x:c r="D10" s="46" t="str">
        <x:v>Methodological evidence that entity-relationship retrieval differs from plain term matching.</x:v>
      </x:c>
      <x:c r="E10" s="46"/>
      <x:c r="F10" s="46"/>
      <x:c r="G10" s="46"/>
      <x:c r="H10" s="46"/>
      <x:c r="I10" s="46"/>
      <x:c r="J10" s="46"/>
      <x:c r="K10" s="46"/>
      <x:c r="L10" s="46"/>
      <x:c r="M10" s="46"/>
      <x:c r="N10" s="46"/>
      <x:c r="O10" s="46"/>
      <x:c r="P10" s="46"/>
      <x:c r="Q10" s="46"/>
      <x:c r="R10" s="46"/>
      <x:c r="S10" s="46"/>
      <x:c r="T10" s="46"/>
      <x:c r="U10" s="46"/>
      <x:c r="V10" s="46"/>
      <x:c r="W10" s="46"/>
      <x:c r="X10" s="46"/>
      <x:c r="Y10" s="46"/>
      <x:c r="Z10" s="46"/>
    </x:row>
    <x:row r="11">
      <x:c r="A11" s="46" t="str">
        <x:v>Semantic Search at LinkedIn</x:v>
      </x:c>
      <x:c r="B11" s="46" t="str">
        <x:v>ORIGINAL RESEARCH</x:v>
      </x:c>
      <x:c r="C11" s="46" t="str">
        <x:v>https://arxiv.org/abs/2602.07309</x:v>
      </x:c>
      <x:c r="D11" s="46" t="str">
        <x:v>Current primary research on production semantic retrieval beyond lexical overlap.</x:v>
      </x:c>
      <x:c r="E11" s="46"/>
      <x:c r="F11" s="46"/>
      <x:c r="G11" s="46"/>
      <x:c r="H11" s="46"/>
      <x:c r="I11" s="46"/>
      <x:c r="J11" s="46"/>
      <x:c r="K11" s="46"/>
      <x:c r="L11" s="46"/>
      <x:c r="M11" s="46"/>
      <x:c r="N11" s="46"/>
      <x:c r="O11" s="46"/>
      <x:c r="P11" s="46"/>
      <x:c r="Q11" s="46"/>
      <x:c r="R11" s="46"/>
      <x:c r="S11" s="46"/>
      <x:c r="T11" s="46"/>
      <x:c r="U11" s="46"/>
      <x:c r="V11" s="46"/>
      <x:c r="W11" s="46"/>
      <x:c r="X11" s="46"/>
      <x:c r="Y11" s="46"/>
      <x:c r="Z11" s="46"/>
    </x:row>
    <x:row r="12">
      <x:c r="A12" s="46"/>
      <x:c r="B12" s="46"/>
      <x:c r="C12" s="46"/>
      <x:c r="D12" s="46"/>
      <x:c r="E12" s="46"/>
      <x:c r="F12" s="46"/>
      <x:c r="G12" s="46"/>
      <x:c r="H12" s="46"/>
      <x:c r="I12" s="46"/>
      <x:c r="J12" s="46"/>
      <x:c r="K12" s="46"/>
      <x:c r="L12" s="46"/>
      <x:c r="M12" s="46"/>
      <x:c r="N12" s="46"/>
      <x:c r="O12" s="46"/>
      <x:c r="P12" s="46"/>
      <x:c r="Q12" s="46"/>
      <x:c r="R12" s="46"/>
      <x:c r="S12" s="46"/>
      <x:c r="T12" s="46"/>
      <x:c r="U12" s="46"/>
      <x:c r="V12" s="46"/>
      <x:c r="W12" s="46"/>
      <x:c r="X12" s="46"/>
      <x:c r="Y12" s="46"/>
      <x:c r="Z12" s="46"/>
    </x:row>
    <x:row r="13">
      <x:c r="A13" s="46"/>
      <x:c r="B13" s="46"/>
      <x:c r="C13" s="46"/>
      <x:c r="D13" s="46"/>
      <x:c r="E13" s="46"/>
      <x:c r="F13" s="46"/>
      <x:c r="G13" s="46"/>
      <x:c r="H13" s="46"/>
      <x:c r="I13" s="46"/>
      <x:c r="J13" s="46"/>
      <x:c r="K13" s="46"/>
      <x:c r="L13" s="46"/>
      <x:c r="M13" s="46"/>
      <x:c r="N13" s="46"/>
      <x:c r="O13" s="46"/>
      <x:c r="P13" s="46"/>
      <x:c r="Q13" s="46"/>
      <x:c r="R13" s="46"/>
      <x:c r="S13" s="46"/>
      <x:c r="T13" s="46"/>
      <x:c r="U13" s="46"/>
      <x:c r="V13" s="46"/>
      <x:c r="W13" s="46"/>
      <x:c r="X13" s="46"/>
      <x:c r="Y13" s="46"/>
      <x:c r="Z13" s="46"/>
    </x:row>
    <x:row r="14">
      <x:c r="A14" s="46"/>
      <x:c r="B14" s="46"/>
      <x:c r="C14" s="46"/>
      <x:c r="D14" s="46"/>
      <x:c r="E14" s="46"/>
      <x:c r="F14" s="46"/>
      <x:c r="G14" s="46"/>
      <x:c r="H14" s="46"/>
      <x:c r="I14" s="46"/>
      <x:c r="J14" s="46"/>
      <x:c r="K14" s="46"/>
      <x:c r="L14" s="46"/>
      <x:c r="M14" s="46"/>
      <x:c r="N14" s="46"/>
      <x:c r="O14" s="46"/>
      <x:c r="P14" s="46"/>
      <x:c r="Q14" s="46"/>
      <x:c r="R14" s="46"/>
      <x:c r="S14" s="46"/>
      <x:c r="T14" s="46"/>
      <x:c r="U14" s="46"/>
      <x:c r="V14" s="46"/>
      <x:c r="W14" s="46"/>
      <x:c r="X14" s="46"/>
      <x:c r="Y14" s="46"/>
      <x:c r="Z14" s="46"/>
    </x:row>
    <x:row r="15">
      <x:c r="A15" s="46"/>
      <x:c r="B15" s="46"/>
      <x:c r="C15" s="46"/>
      <x:c r="D15" s="46"/>
      <x:c r="E15" s="46"/>
      <x:c r="F15" s="46"/>
      <x:c r="G15" s="46"/>
      <x:c r="H15" s="46"/>
      <x:c r="I15" s="46"/>
      <x:c r="J15" s="46"/>
      <x:c r="K15" s="46"/>
      <x:c r="L15" s="46"/>
      <x:c r="M15" s="46"/>
      <x:c r="N15" s="46"/>
      <x:c r="O15" s="46"/>
      <x:c r="P15" s="46"/>
      <x:c r="Q15" s="46"/>
      <x:c r="R15" s="46"/>
      <x:c r="S15" s="46"/>
      <x:c r="T15" s="46"/>
      <x:c r="U15" s="46"/>
      <x:c r="V15" s="46"/>
      <x:c r="W15" s="46"/>
      <x:c r="X15" s="46"/>
      <x:c r="Y15" s="46"/>
      <x:c r="Z15" s="46"/>
    </x:row>
    <x:row r="16">
      <x:c r="A16" s="46"/>
      <x:c r="B16" s="46"/>
      <x:c r="C16" s="46"/>
      <x:c r="D16" s="46"/>
      <x:c r="E16" s="46"/>
      <x:c r="F16" s="46"/>
      <x:c r="G16" s="46"/>
      <x:c r="H16" s="46"/>
      <x:c r="I16" s="46"/>
      <x:c r="J16" s="46"/>
      <x:c r="K16" s="46"/>
      <x:c r="L16" s="46"/>
      <x:c r="M16" s="46"/>
      <x:c r="N16" s="46"/>
      <x:c r="O16" s="46"/>
      <x:c r="P16" s="46"/>
      <x:c r="Q16" s="46"/>
      <x:c r="R16" s="46"/>
      <x:c r="S16" s="46"/>
      <x:c r="T16" s="46"/>
      <x:c r="U16" s="46"/>
      <x:c r="V16" s="46"/>
      <x:c r="W16" s="46"/>
      <x:c r="X16" s="46"/>
      <x:c r="Y16" s="46"/>
      <x:c r="Z16" s="46"/>
    </x:row>
    <x:row r="17">
      <x:c r="A17" s="46"/>
      <x:c r="B17" s="46"/>
      <x:c r="C17" s="46"/>
      <x:c r="D17" s="46"/>
      <x:c r="E17" s="46"/>
      <x:c r="F17" s="46"/>
      <x:c r="G17" s="46"/>
      <x:c r="H17" s="46"/>
      <x:c r="I17" s="46"/>
      <x:c r="J17" s="46"/>
      <x:c r="K17" s="46"/>
      <x:c r="L17" s="46"/>
      <x:c r="M17" s="46"/>
      <x:c r="N17" s="46"/>
      <x:c r="O17" s="46"/>
      <x:c r="P17" s="46"/>
      <x:c r="Q17" s="46"/>
      <x:c r="R17" s="46"/>
      <x:c r="S17" s="46"/>
      <x:c r="T17" s="46"/>
      <x:c r="U17" s="46"/>
      <x:c r="V17" s="46"/>
      <x:c r="W17" s="46"/>
      <x:c r="X17" s="46"/>
      <x:c r="Y17" s="46"/>
      <x:c r="Z17" s="46"/>
    </x:row>
    <x:row r="18">
      <x:c r="A18" s="46"/>
      <x:c r="B18" s="46"/>
      <x:c r="C18" s="46"/>
      <x:c r="D18" s="46"/>
      <x:c r="E18" s="46"/>
      <x:c r="F18" s="46"/>
      <x:c r="G18" s="46"/>
      <x:c r="H18" s="46"/>
      <x:c r="I18" s="46"/>
      <x:c r="J18" s="46"/>
      <x:c r="K18" s="46"/>
      <x:c r="L18" s="46"/>
      <x:c r="M18" s="46"/>
      <x:c r="N18" s="46"/>
      <x:c r="O18" s="46"/>
      <x:c r="P18" s="46"/>
      <x:c r="Q18" s="46"/>
      <x:c r="R18" s="46"/>
      <x:c r="S18" s="46"/>
      <x:c r="T18" s="46"/>
      <x:c r="U18" s="46"/>
      <x:c r="V18" s="46"/>
      <x:c r="W18" s="46"/>
      <x:c r="X18" s="46"/>
      <x:c r="Y18" s="46"/>
      <x:c r="Z18" s="46"/>
    </x:row>
    <x:row r="19">
      <x:c r="A19" s="46"/>
      <x:c r="B19" s="46"/>
      <x:c r="C19" s="46"/>
      <x:c r="D19" s="46"/>
      <x:c r="E19" s="46"/>
      <x:c r="F19" s="46"/>
      <x:c r="G19" s="46"/>
      <x:c r="H19" s="46"/>
      <x:c r="I19" s="46"/>
      <x:c r="J19" s="46"/>
      <x:c r="K19" s="46"/>
      <x:c r="L19" s="46"/>
      <x:c r="M19" s="46"/>
      <x:c r="N19" s="46"/>
      <x:c r="O19" s="46"/>
      <x:c r="P19" s="46"/>
      <x:c r="Q19" s="46"/>
      <x:c r="R19" s="46"/>
      <x:c r="S19" s="46"/>
      <x:c r="T19" s="46"/>
      <x:c r="U19" s="46"/>
      <x:c r="V19" s="46"/>
      <x:c r="W19" s="46"/>
      <x:c r="X19" s="46"/>
      <x:c r="Y19" s="46"/>
      <x:c r="Z19" s="46"/>
    </x:row>
    <x:row r="20">
      <x:c r="A20" s="46"/>
      <x:c r="B20" s="46"/>
      <x:c r="C20" s="46"/>
      <x:c r="D20" s="46"/>
      <x:c r="E20" s="46"/>
      <x:c r="F20" s="46"/>
      <x:c r="G20" s="46"/>
      <x:c r="H20" s="46"/>
      <x:c r="I20" s="46"/>
      <x:c r="J20" s="46"/>
      <x:c r="K20" s="46"/>
      <x:c r="L20" s="46"/>
      <x:c r="M20" s="46"/>
      <x:c r="N20" s="46"/>
      <x:c r="O20" s="46"/>
      <x:c r="P20" s="46"/>
      <x:c r="Q20" s="46"/>
      <x:c r="R20" s="46"/>
      <x:c r="S20" s="46"/>
      <x:c r="T20" s="46"/>
      <x:c r="U20" s="46"/>
      <x:c r="V20" s="46"/>
      <x:c r="W20" s="46"/>
      <x:c r="X20" s="46"/>
      <x:c r="Y20" s="46"/>
      <x:c r="Z20" s="46"/>
    </x:row>
    <x:row r="21">
      <x:c r="A21" s="46"/>
      <x:c r="B21" s="46"/>
      <x:c r="C21" s="46"/>
      <x:c r="D21" s="46"/>
      <x:c r="E21" s="46"/>
      <x:c r="F21" s="46"/>
      <x:c r="G21" s="46"/>
      <x:c r="H21" s="46"/>
      <x:c r="I21" s="46"/>
      <x:c r="J21" s="46"/>
      <x:c r="K21" s="46"/>
      <x:c r="L21" s="46"/>
      <x:c r="M21" s="46"/>
      <x:c r="N21" s="46"/>
      <x:c r="O21" s="46"/>
      <x:c r="P21" s="46"/>
      <x:c r="Q21" s="46"/>
      <x:c r="R21" s="46"/>
      <x:c r="S21" s="46"/>
      <x:c r="T21" s="46"/>
      <x:c r="U21" s="46"/>
      <x:c r="V21" s="46"/>
      <x:c r="W21" s="46"/>
      <x:c r="X21" s="46"/>
      <x:c r="Y21" s="46"/>
      <x:c r="Z21" s="46"/>
    </x:row>
    <x:row r="22">
      <x:c r="A22" s="46"/>
      <x:c r="B22" s="46"/>
      <x:c r="C22" s="46"/>
      <x:c r="D22" s="46"/>
      <x:c r="E22" s="46"/>
      <x:c r="F22" s="46"/>
      <x:c r="G22" s="46"/>
      <x:c r="H22" s="46"/>
      <x:c r="I22" s="46"/>
      <x:c r="J22" s="46"/>
      <x:c r="K22" s="46"/>
      <x:c r="L22" s="46"/>
      <x:c r="M22" s="46"/>
      <x:c r="N22" s="46"/>
      <x:c r="O22" s="46"/>
      <x:c r="P22" s="46"/>
      <x:c r="Q22" s="46"/>
      <x:c r="R22" s="46"/>
      <x:c r="S22" s="46"/>
      <x:c r="T22" s="46"/>
      <x:c r="U22" s="46"/>
      <x:c r="V22" s="46"/>
      <x:c r="W22" s="46"/>
      <x:c r="X22" s="46"/>
      <x:c r="Y22" s="46"/>
      <x:c r="Z22" s="46"/>
    </x:row>
    <x:row r="23">
      <x:c r="A23" s="46"/>
      <x:c r="B23" s="46"/>
      <x:c r="C23" s="46"/>
      <x:c r="D23" s="46"/>
      <x:c r="E23" s="46"/>
      <x:c r="F23" s="46"/>
      <x:c r="G23" s="46"/>
      <x:c r="H23" s="46"/>
      <x:c r="I23" s="46"/>
      <x:c r="J23" s="46"/>
      <x:c r="K23" s="46"/>
      <x:c r="L23" s="46"/>
      <x:c r="M23" s="46"/>
      <x:c r="N23" s="46"/>
      <x:c r="O23" s="46"/>
      <x:c r="P23" s="46"/>
      <x:c r="Q23" s="46"/>
      <x:c r="R23" s="46"/>
      <x:c r="S23" s="46"/>
      <x:c r="T23" s="46"/>
      <x:c r="U23" s="46"/>
      <x:c r="V23" s="46"/>
      <x:c r="W23" s="46"/>
      <x:c r="X23" s="46"/>
      <x:c r="Y23" s="46"/>
      <x:c r="Z23" s="46"/>
    </x:row>
    <x:row r="24">
      <x:c r="A24" s="46"/>
      <x:c r="B24" s="46"/>
      <x:c r="C24" s="46"/>
      <x:c r="D24" s="46"/>
      <x:c r="E24" s="46"/>
      <x:c r="F24" s="46"/>
      <x:c r="G24" s="46"/>
      <x:c r="H24" s="46"/>
      <x:c r="I24" s="46"/>
      <x:c r="J24" s="46"/>
      <x:c r="K24" s="46"/>
      <x:c r="L24" s="46"/>
      <x:c r="M24" s="46"/>
      <x:c r="N24" s="46"/>
      <x:c r="O24" s="46"/>
      <x:c r="P24" s="46"/>
      <x:c r="Q24" s="46"/>
      <x:c r="R24" s="46"/>
      <x:c r="S24" s="46"/>
      <x:c r="T24" s="46"/>
      <x:c r="U24" s="46"/>
      <x:c r="V24" s="46"/>
      <x:c r="W24" s="46"/>
      <x:c r="X24" s="46"/>
      <x:c r="Y24" s="46"/>
      <x:c r="Z24" s="46"/>
    </x:row>
    <x:row r="25">
      <x:c r="A25" s="46"/>
      <x:c r="B25" s="46"/>
      <x:c r="C25" s="46"/>
      <x:c r="D25" s="46"/>
      <x:c r="E25" s="46"/>
      <x:c r="F25" s="46"/>
      <x:c r="G25" s="46"/>
      <x:c r="H25" s="46"/>
      <x:c r="I25" s="46"/>
      <x:c r="J25" s="46"/>
      <x:c r="K25" s="46"/>
      <x:c r="L25" s="46"/>
      <x:c r="M25" s="46"/>
      <x:c r="N25" s="46"/>
      <x:c r="O25" s="46"/>
      <x:c r="P25" s="46"/>
      <x:c r="Q25" s="46"/>
      <x:c r="R25" s="46"/>
      <x:c r="S25" s="46"/>
      <x:c r="T25" s="46"/>
      <x:c r="U25" s="46"/>
      <x:c r="V25" s="46"/>
      <x:c r="W25" s="46"/>
      <x:c r="X25" s="46"/>
      <x:c r="Y25" s="46"/>
      <x:c r="Z25" s="46"/>
    </x:row>
    <x:row r="26">
      <x:c r="A26" s="46"/>
      <x:c r="B26" s="46"/>
      <x:c r="C26" s="46"/>
      <x:c r="D26" s="46"/>
      <x:c r="E26" s="46"/>
      <x:c r="F26" s="46"/>
      <x:c r="G26" s="46"/>
      <x:c r="H26" s="46"/>
      <x:c r="I26" s="46"/>
      <x:c r="J26" s="46"/>
      <x:c r="K26" s="46"/>
      <x:c r="L26" s="46"/>
      <x:c r="M26" s="46"/>
      <x:c r="N26" s="46"/>
      <x:c r="O26" s="46"/>
      <x:c r="P26" s="46"/>
      <x:c r="Q26" s="46"/>
      <x:c r="R26" s="46"/>
      <x:c r="S26" s="46"/>
      <x:c r="T26" s="46"/>
      <x:c r="U26" s="46"/>
      <x:c r="V26" s="46"/>
      <x:c r="W26" s="46"/>
      <x:c r="X26" s="46"/>
      <x:c r="Y26" s="46"/>
      <x:c r="Z26" s="46"/>
    </x:row>
    <x:row r="27">
      <x:c r="A27" s="46"/>
      <x:c r="B27" s="46"/>
      <x:c r="C27" s="46"/>
      <x:c r="D27" s="46"/>
      <x:c r="E27" s="46"/>
      <x:c r="F27" s="46"/>
      <x:c r="G27" s="46"/>
      <x:c r="H27" s="46"/>
      <x:c r="I27" s="46"/>
      <x:c r="J27" s="46"/>
      <x:c r="K27" s="46"/>
      <x:c r="L27" s="46"/>
      <x:c r="M27" s="46"/>
      <x:c r="N27" s="46"/>
      <x:c r="O27" s="46"/>
      <x:c r="P27" s="46"/>
      <x:c r="Q27" s="46"/>
      <x:c r="R27" s="46"/>
      <x:c r="S27" s="46"/>
      <x:c r="T27" s="46"/>
      <x:c r="U27" s="46"/>
      <x:c r="V27" s="46"/>
      <x:c r="W27" s="46"/>
      <x:c r="X27" s="46"/>
      <x:c r="Y27" s="46"/>
      <x:c r="Z27" s="46"/>
    </x:row>
    <x:row r="28">
      <x:c r="A28" s="46"/>
      <x:c r="B28" s="46"/>
      <x:c r="C28" s="46"/>
      <x:c r="D28" s="46"/>
      <x:c r="E28" s="46"/>
      <x:c r="F28" s="46"/>
      <x:c r="G28" s="46"/>
      <x:c r="H28" s="46"/>
      <x:c r="I28" s="46"/>
      <x:c r="J28" s="46"/>
      <x:c r="K28" s="46"/>
      <x:c r="L28" s="46"/>
      <x:c r="M28" s="46"/>
      <x:c r="N28" s="46"/>
      <x:c r="O28" s="46"/>
      <x:c r="P28" s="46"/>
      <x:c r="Q28" s="46"/>
      <x:c r="R28" s="46"/>
      <x:c r="S28" s="46"/>
      <x:c r="T28" s="46"/>
      <x:c r="U28" s="46"/>
      <x:c r="V28" s="46"/>
      <x:c r="W28" s="46"/>
      <x:c r="X28" s="46"/>
      <x:c r="Y28" s="46"/>
      <x:c r="Z28" s="46"/>
    </x:row>
    <x:row r="29">
      <x:c r="A29" s="46"/>
      <x:c r="B29" s="46"/>
      <x:c r="C29" s="46"/>
      <x:c r="D29" s="46"/>
      <x:c r="E29" s="46"/>
      <x:c r="F29" s="46"/>
      <x:c r="G29" s="46"/>
      <x:c r="H29" s="46"/>
      <x:c r="I29" s="46"/>
      <x:c r="J29" s="46"/>
      <x:c r="K29" s="46"/>
      <x:c r="L29" s="46"/>
      <x:c r="M29" s="46"/>
      <x:c r="N29" s="46"/>
      <x:c r="O29" s="46"/>
      <x:c r="P29" s="46"/>
      <x:c r="Q29" s="46"/>
      <x:c r="R29" s="46"/>
      <x:c r="S29" s="46"/>
      <x:c r="T29" s="46"/>
      <x:c r="U29" s="46"/>
      <x:c r="V29" s="46"/>
      <x:c r="W29" s="46"/>
      <x:c r="X29" s="46"/>
      <x:c r="Y29" s="46"/>
      <x:c r="Z29" s="46"/>
    </x:row>
    <x:row r="30">
      <x:c r="A30" s="46"/>
      <x:c r="B30" s="46"/>
      <x:c r="C30" s="46"/>
      <x:c r="D30" s="46"/>
      <x:c r="E30" s="46"/>
      <x:c r="F30" s="46"/>
      <x:c r="G30" s="46"/>
      <x:c r="H30" s="46"/>
      <x:c r="I30" s="46"/>
      <x:c r="J30" s="46"/>
      <x:c r="K30" s="46"/>
      <x:c r="L30" s="46"/>
      <x:c r="M30" s="46"/>
      <x:c r="N30" s="46"/>
      <x:c r="O30" s="46"/>
      <x:c r="P30" s="46"/>
      <x:c r="Q30" s="46"/>
      <x:c r="R30" s="46"/>
      <x:c r="S30" s="46"/>
      <x:c r="T30" s="46"/>
      <x:c r="U30" s="46"/>
      <x:c r="V30" s="46"/>
      <x:c r="W30" s="46"/>
      <x:c r="X30" s="46"/>
      <x:c r="Y30" s="46"/>
      <x:c r="Z30" s="46"/>
    </x:row>
    <x:row r="31">
      <x:c r="A31" s="46"/>
      <x:c r="B31" s="46"/>
      <x:c r="C31" s="46"/>
      <x:c r="D31" s="46"/>
      <x:c r="E31" s="46"/>
      <x:c r="F31" s="46"/>
      <x:c r="G31" s="46"/>
      <x:c r="H31" s="46"/>
      <x:c r="I31" s="46"/>
      <x:c r="J31" s="46"/>
      <x:c r="K31" s="46"/>
      <x:c r="L31" s="46"/>
      <x:c r="M31" s="46"/>
      <x:c r="N31" s="46"/>
      <x:c r="O31" s="46"/>
      <x:c r="P31" s="46"/>
      <x:c r="Q31" s="46"/>
      <x:c r="R31" s="46"/>
      <x:c r="S31" s="46"/>
      <x:c r="T31" s="46"/>
      <x:c r="U31" s="46"/>
      <x:c r="V31" s="46"/>
      <x:c r="W31" s="46"/>
      <x:c r="X31" s="46"/>
      <x:c r="Y31" s="46"/>
      <x:c r="Z31" s="46"/>
    </x:row>
    <x:row r="32">
      <x:c r="A32" s="46"/>
      <x:c r="B32" s="46"/>
      <x:c r="C32" s="46"/>
      <x:c r="D32" s="46"/>
      <x:c r="E32" s="46"/>
      <x:c r="F32" s="46"/>
      <x:c r="G32" s="46"/>
      <x:c r="H32" s="46"/>
      <x:c r="I32" s="46"/>
      <x:c r="J32" s="46"/>
      <x:c r="K32" s="46"/>
      <x:c r="L32" s="46"/>
      <x:c r="M32" s="46"/>
      <x:c r="N32" s="46"/>
      <x:c r="O32" s="46"/>
      <x:c r="P32" s="46"/>
      <x:c r="Q32" s="46"/>
      <x:c r="R32" s="46"/>
      <x:c r="S32" s="46"/>
      <x:c r="T32" s="46"/>
      <x:c r="U32" s="46"/>
      <x:c r="V32" s="46"/>
      <x:c r="W32" s="46"/>
      <x:c r="X32" s="46"/>
      <x:c r="Y32" s="46"/>
      <x:c r="Z32" s="46"/>
    </x:row>
    <x:row r="33">
      <x:c r="A33" s="46"/>
      <x:c r="B33" s="46"/>
      <x:c r="C33" s="46"/>
      <x:c r="D33" s="46"/>
      <x:c r="E33" s="46"/>
      <x:c r="F33" s="46"/>
      <x:c r="G33" s="46"/>
      <x:c r="H33" s="46"/>
      <x:c r="I33" s="46"/>
      <x:c r="J33" s="46"/>
      <x:c r="K33" s="46"/>
      <x:c r="L33" s="46"/>
      <x:c r="M33" s="46"/>
      <x:c r="N33" s="46"/>
      <x:c r="O33" s="46"/>
      <x:c r="P33" s="46"/>
      <x:c r="Q33" s="46"/>
      <x:c r="R33" s="46"/>
      <x:c r="S33" s="46"/>
      <x:c r="T33" s="46"/>
      <x:c r="U33" s="46"/>
      <x:c r="V33" s="46"/>
      <x:c r="W33" s="46"/>
      <x:c r="X33" s="46"/>
      <x:c r="Y33" s="46"/>
      <x:c r="Z33" s="46"/>
    </x:row>
    <x:row r="34">
      <x:c r="A34" s="46"/>
      <x:c r="B34" s="46"/>
      <x:c r="C34" s="46"/>
      <x:c r="D34" s="46"/>
      <x:c r="E34" s="46"/>
      <x:c r="F34" s="46"/>
      <x:c r="G34" s="46"/>
      <x:c r="H34" s="46"/>
      <x:c r="I34" s="46"/>
      <x:c r="J34" s="46"/>
      <x:c r="K34" s="46"/>
      <x:c r="L34" s="46"/>
      <x:c r="M34" s="46"/>
      <x:c r="N34" s="46"/>
      <x:c r="O34" s="46"/>
      <x:c r="P34" s="46"/>
      <x:c r="Q34" s="46"/>
      <x:c r="R34" s="46"/>
      <x:c r="S34" s="46"/>
      <x:c r="T34" s="46"/>
      <x:c r="U34" s="46"/>
      <x:c r="V34" s="46"/>
      <x:c r="W34" s="46"/>
      <x:c r="X34" s="46"/>
      <x:c r="Y34" s="46"/>
      <x:c r="Z34" s="46"/>
    </x:row>
    <x:row r="35">
      <x:c r="A35" s="46"/>
      <x:c r="B35" s="46"/>
      <x:c r="C35" s="46"/>
      <x:c r="D35" s="46"/>
      <x:c r="E35" s="46"/>
      <x:c r="F35" s="46"/>
      <x:c r="G35" s="46"/>
      <x:c r="H35" s="46"/>
      <x:c r="I35" s="46"/>
      <x:c r="J35" s="46"/>
      <x:c r="K35" s="46"/>
      <x:c r="L35" s="46"/>
      <x:c r="M35" s="46"/>
      <x:c r="N35" s="46"/>
      <x:c r="O35" s="46"/>
      <x:c r="P35" s="46"/>
      <x:c r="Q35" s="46"/>
      <x:c r="R35" s="46"/>
      <x:c r="S35" s="46"/>
      <x:c r="T35" s="46"/>
      <x:c r="U35" s="46"/>
      <x:c r="V35" s="46"/>
      <x:c r="W35" s="46"/>
      <x:c r="X35" s="46"/>
      <x:c r="Y35" s="46"/>
      <x:c r="Z35" s="46"/>
    </x:row>
    <x:row r="36">
      <x:c r="A36" s="46"/>
      <x:c r="B36" s="46"/>
      <x:c r="C36" s="46"/>
      <x:c r="D36" s="46"/>
      <x:c r="E36" s="46"/>
      <x:c r="F36" s="46"/>
      <x:c r="G36" s="46"/>
      <x:c r="H36" s="46"/>
      <x:c r="I36" s="46"/>
      <x:c r="J36" s="46"/>
      <x:c r="K36" s="46"/>
      <x:c r="L36" s="46"/>
      <x:c r="M36" s="46"/>
      <x:c r="N36" s="46"/>
      <x:c r="O36" s="46"/>
      <x:c r="P36" s="46"/>
      <x:c r="Q36" s="46"/>
      <x:c r="R36" s="46"/>
      <x:c r="S36" s="46"/>
      <x:c r="T36" s="46"/>
      <x:c r="U36" s="46"/>
      <x:c r="V36" s="46"/>
      <x:c r="W36" s="46"/>
      <x:c r="X36" s="46"/>
      <x:c r="Y36" s="46"/>
      <x:c r="Z36" s="46"/>
    </x:row>
    <x:row r="37">
      <x:c r="A37" s="46"/>
      <x:c r="B37" s="46"/>
      <x:c r="C37" s="46"/>
      <x:c r="D37" s="46"/>
      <x:c r="E37" s="46"/>
      <x:c r="F37" s="46"/>
      <x:c r="G37" s="46"/>
      <x:c r="H37" s="46"/>
      <x:c r="I37" s="46"/>
      <x:c r="J37" s="46"/>
      <x:c r="K37" s="46"/>
      <x:c r="L37" s="46"/>
      <x:c r="M37" s="46"/>
      <x:c r="N37" s="46"/>
      <x:c r="O37" s="46"/>
      <x:c r="P37" s="46"/>
      <x:c r="Q37" s="46"/>
      <x:c r="R37" s="46"/>
      <x:c r="S37" s="46"/>
      <x:c r="T37" s="46"/>
      <x:c r="U37" s="46"/>
      <x:c r="V37" s="46"/>
      <x:c r="W37" s="46"/>
      <x:c r="X37" s="46"/>
      <x:c r="Y37" s="46"/>
      <x:c r="Z37" s="46"/>
    </x:row>
    <x:row r="38">
      <x:c r="A38" s="46"/>
      <x:c r="B38" s="46"/>
      <x:c r="C38" s="46"/>
      <x:c r="D38" s="46"/>
      <x:c r="E38" s="46"/>
      <x:c r="F38" s="46"/>
      <x:c r="G38" s="46"/>
      <x:c r="H38" s="46"/>
      <x:c r="I38" s="46"/>
      <x:c r="J38" s="46"/>
      <x:c r="K38" s="46"/>
      <x:c r="L38" s="46"/>
      <x:c r="M38" s="46"/>
      <x:c r="N38" s="46"/>
      <x:c r="O38" s="46"/>
      <x:c r="P38" s="46"/>
      <x:c r="Q38" s="46"/>
      <x:c r="R38" s="46"/>
      <x:c r="S38" s="46"/>
      <x:c r="T38" s="46"/>
      <x:c r="U38" s="46"/>
      <x:c r="V38" s="46"/>
      <x:c r="W38" s="46"/>
      <x:c r="X38" s="46"/>
      <x:c r="Y38" s="46"/>
      <x:c r="Z38" s="46"/>
    </x:row>
    <x:row r="39">
      <x:c r="A39" s="46"/>
      <x:c r="B39" s="46"/>
      <x:c r="C39" s="46"/>
      <x:c r="D39" s="46"/>
      <x:c r="E39" s="46"/>
      <x:c r="F39" s="46"/>
      <x:c r="G39" s="46"/>
      <x:c r="H39" s="46"/>
      <x:c r="I39" s="46"/>
      <x:c r="J39" s="46"/>
      <x:c r="K39" s="46"/>
      <x:c r="L39" s="46"/>
      <x:c r="M39" s="46"/>
      <x:c r="N39" s="46"/>
      <x:c r="O39" s="46"/>
      <x:c r="P39" s="46"/>
      <x:c r="Q39" s="46"/>
      <x:c r="R39" s="46"/>
      <x:c r="S39" s="46"/>
      <x:c r="T39" s="46"/>
      <x:c r="U39" s="46"/>
      <x:c r="V39" s="46"/>
      <x:c r="W39" s="46"/>
      <x:c r="X39" s="46"/>
      <x:c r="Y39" s="46"/>
      <x:c r="Z39" s="46"/>
    </x:row>
    <x:row r="40">
      <x:c r="A40" s="46"/>
      <x:c r="B40" s="46"/>
      <x:c r="C40" s="46"/>
      <x:c r="D40" s="46"/>
      <x:c r="E40" s="46"/>
      <x:c r="F40" s="46"/>
      <x:c r="G40" s="46"/>
      <x:c r="H40" s="46"/>
      <x:c r="I40" s="46"/>
      <x:c r="J40" s="46"/>
      <x:c r="K40" s="46"/>
      <x:c r="L40" s="46"/>
      <x:c r="M40" s="46"/>
      <x:c r="N40" s="46"/>
      <x:c r="O40" s="46"/>
      <x:c r="P40" s="46"/>
      <x:c r="Q40" s="46"/>
      <x:c r="R40" s="46"/>
      <x:c r="S40" s="46"/>
      <x:c r="T40" s="46"/>
      <x:c r="U40" s="46"/>
      <x:c r="V40" s="46"/>
      <x:c r="W40" s="46"/>
      <x:c r="X40" s="46"/>
      <x:c r="Y40" s="46"/>
      <x:c r="Z40" s="46"/>
    </x:row>
    <x:row r="41">
      <x:c r="A41" s="46"/>
      <x:c r="B41" s="46"/>
      <x:c r="C41" s="46"/>
      <x:c r="D41" s="46"/>
      <x:c r="E41" s="46"/>
      <x:c r="F41" s="46"/>
      <x:c r="G41" s="46"/>
      <x:c r="H41" s="46"/>
      <x:c r="I41" s="46"/>
      <x:c r="J41" s="46"/>
      <x:c r="K41" s="46"/>
      <x:c r="L41" s="46"/>
      <x:c r="M41" s="46"/>
      <x:c r="N41" s="46"/>
      <x:c r="O41" s="46"/>
      <x:c r="P41" s="46"/>
      <x:c r="Q41" s="46"/>
      <x:c r="R41" s="46"/>
      <x:c r="S41" s="46"/>
      <x:c r="T41" s="46"/>
      <x:c r="U41" s="46"/>
      <x:c r="V41" s="46"/>
      <x:c r="W41" s="46"/>
      <x:c r="X41" s="46"/>
      <x:c r="Y41" s="46"/>
      <x:c r="Z41" s="46"/>
    </x:row>
    <x:row r="42">
      <x:c r="A42" s="46"/>
      <x:c r="B42" s="46"/>
      <x:c r="C42" s="46"/>
      <x:c r="D42" s="46"/>
      <x:c r="E42" s="46"/>
      <x:c r="F42" s="46"/>
      <x:c r="G42" s="46"/>
      <x:c r="H42" s="46"/>
      <x:c r="I42" s="46"/>
      <x:c r="J42" s="46"/>
      <x:c r="K42" s="46"/>
      <x:c r="L42" s="46"/>
      <x:c r="M42" s="46"/>
      <x:c r="N42" s="46"/>
      <x:c r="O42" s="46"/>
      <x:c r="P42" s="46"/>
      <x:c r="Q42" s="46"/>
      <x:c r="R42" s="46"/>
      <x:c r="S42" s="46"/>
      <x:c r="T42" s="46"/>
      <x:c r="U42" s="46"/>
      <x:c r="V42" s="46"/>
      <x:c r="W42" s="46"/>
      <x:c r="X42" s="46"/>
      <x:c r="Y42" s="46"/>
      <x:c r="Z42" s="46"/>
    </x:row>
    <x:row r="43">
      <x:c r="A43" s="46"/>
      <x:c r="B43" s="46"/>
      <x:c r="C43" s="46"/>
      <x:c r="D43" s="46"/>
      <x:c r="E43" s="46"/>
      <x:c r="F43" s="46"/>
      <x:c r="G43" s="46"/>
      <x:c r="H43" s="46"/>
      <x:c r="I43" s="46"/>
      <x:c r="J43" s="46"/>
      <x:c r="K43" s="46"/>
      <x:c r="L43" s="46"/>
      <x:c r="M43" s="46"/>
      <x:c r="N43" s="46"/>
      <x:c r="O43" s="46"/>
      <x:c r="P43" s="46"/>
      <x:c r="Q43" s="46"/>
      <x:c r="R43" s="46"/>
      <x:c r="S43" s="46"/>
      <x:c r="T43" s="46"/>
      <x:c r="U43" s="46"/>
      <x:c r="V43" s="46"/>
      <x:c r="W43" s="46"/>
      <x:c r="X43" s="46"/>
      <x:c r="Y43" s="46"/>
      <x:c r="Z43" s="46"/>
    </x:row>
    <x:row r="44">
      <x:c r="A44" s="46"/>
      <x:c r="B44" s="46"/>
      <x:c r="C44" s="46"/>
      <x:c r="D44" s="46"/>
      <x:c r="E44" s="46"/>
      <x:c r="F44" s="46"/>
      <x:c r="G44" s="46"/>
      <x:c r="H44" s="46"/>
      <x:c r="I44" s="46"/>
      <x:c r="J44" s="46"/>
      <x:c r="K44" s="46"/>
      <x:c r="L44" s="46"/>
      <x:c r="M44" s="46"/>
      <x:c r="N44" s="46"/>
      <x:c r="O44" s="46"/>
      <x:c r="P44" s="46"/>
      <x:c r="Q44" s="46"/>
      <x:c r="R44" s="46"/>
      <x:c r="S44" s="46"/>
      <x:c r="T44" s="46"/>
      <x:c r="U44" s="46"/>
      <x:c r="V44" s="46"/>
      <x:c r="W44" s="46"/>
      <x:c r="X44" s="46"/>
      <x:c r="Y44" s="46"/>
      <x:c r="Z44" s="46"/>
    </x:row>
    <x:row r="45">
      <x:c r="A45" s="46"/>
      <x:c r="B45" s="46"/>
      <x:c r="C45" s="46"/>
      <x:c r="D45" s="46"/>
      <x:c r="E45" s="46"/>
      <x:c r="F45" s="46"/>
      <x:c r="G45" s="46"/>
      <x:c r="H45" s="46"/>
      <x:c r="I45" s="46"/>
      <x:c r="J45" s="46"/>
      <x:c r="K45" s="46"/>
      <x:c r="L45" s="46"/>
      <x:c r="M45" s="46"/>
      <x:c r="N45" s="46"/>
      <x:c r="O45" s="46"/>
      <x:c r="P45" s="46"/>
      <x:c r="Q45" s="46"/>
      <x:c r="R45" s="46"/>
      <x:c r="S45" s="46"/>
      <x:c r="T45" s="46"/>
      <x:c r="U45" s="46"/>
      <x:c r="V45" s="46"/>
      <x:c r="W45" s="46"/>
      <x:c r="X45" s="46"/>
      <x:c r="Y45" s="46"/>
      <x:c r="Z45" s="46"/>
    </x:row>
    <x:row r="46">
      <x:c r="A46" s="46"/>
      <x:c r="B46" s="46"/>
      <x:c r="C46" s="46"/>
      <x:c r="D46" s="46"/>
      <x:c r="E46" s="46"/>
      <x:c r="F46" s="46"/>
      <x:c r="G46" s="46"/>
      <x:c r="H46" s="46"/>
      <x:c r="I46" s="46"/>
      <x:c r="J46" s="46"/>
      <x:c r="K46" s="46"/>
      <x:c r="L46" s="46"/>
      <x:c r="M46" s="46"/>
      <x:c r="N46" s="46"/>
      <x:c r="O46" s="46"/>
      <x:c r="P46" s="46"/>
      <x:c r="Q46" s="46"/>
      <x:c r="R46" s="46"/>
      <x:c r="S46" s="46"/>
      <x:c r="T46" s="46"/>
      <x:c r="U46" s="46"/>
      <x:c r="V46" s="46"/>
      <x:c r="W46" s="46"/>
      <x:c r="X46" s="46"/>
      <x:c r="Y46" s="46"/>
      <x:c r="Z46" s="46"/>
    </x:row>
    <x:row r="47">
      <x:c r="A47" s="46"/>
      <x:c r="B47" s="46"/>
      <x:c r="C47" s="46"/>
      <x:c r="D47" s="46"/>
      <x:c r="E47" s="46"/>
      <x:c r="F47" s="46"/>
      <x:c r="G47" s="46"/>
      <x:c r="H47" s="46"/>
      <x:c r="I47" s="46"/>
      <x:c r="J47" s="46"/>
      <x:c r="K47" s="46"/>
      <x:c r="L47" s="46"/>
      <x:c r="M47" s="46"/>
      <x:c r="N47" s="46"/>
      <x:c r="O47" s="46"/>
      <x:c r="P47" s="46"/>
      <x:c r="Q47" s="46"/>
      <x:c r="R47" s="46"/>
      <x:c r="S47" s="46"/>
      <x:c r="T47" s="46"/>
      <x:c r="U47" s="46"/>
      <x:c r="V47" s="46"/>
      <x:c r="W47" s="46"/>
      <x:c r="X47" s="46"/>
      <x:c r="Y47" s="46"/>
      <x:c r="Z47" s="46"/>
    </x:row>
    <x:row r="48">
      <x:c r="A48" s="46"/>
      <x:c r="B48" s="46"/>
      <x:c r="C48" s="46"/>
      <x:c r="D48" s="46"/>
      <x:c r="E48" s="46"/>
      <x:c r="F48" s="46"/>
      <x:c r="G48" s="46"/>
      <x:c r="H48" s="46"/>
      <x:c r="I48" s="46"/>
      <x:c r="J48" s="46"/>
      <x:c r="K48" s="46"/>
      <x:c r="L48" s="46"/>
      <x:c r="M48" s="46"/>
      <x:c r="N48" s="46"/>
      <x:c r="O48" s="46"/>
      <x:c r="P48" s="46"/>
      <x:c r="Q48" s="46"/>
      <x:c r="R48" s="46"/>
      <x:c r="S48" s="46"/>
      <x:c r="T48" s="46"/>
      <x:c r="U48" s="46"/>
      <x:c r="V48" s="46"/>
      <x:c r="W48" s="46"/>
      <x:c r="X48" s="46"/>
      <x:c r="Y48" s="46"/>
      <x:c r="Z48" s="46"/>
    </x:row>
    <x:row r="49">
      <x:c r="A49" s="46"/>
      <x:c r="B49" s="46"/>
      <x:c r="C49" s="46"/>
      <x:c r="D49" s="46"/>
      <x:c r="E49" s="46"/>
      <x:c r="F49" s="46"/>
      <x:c r="G49" s="46"/>
      <x:c r="H49" s="46"/>
      <x:c r="I49" s="46"/>
      <x:c r="J49" s="46"/>
      <x:c r="K49" s="46"/>
      <x:c r="L49" s="46"/>
      <x:c r="M49" s="46"/>
      <x:c r="N49" s="46"/>
      <x:c r="O49" s="46"/>
      <x:c r="P49" s="46"/>
      <x:c r="Q49" s="46"/>
      <x:c r="R49" s="46"/>
      <x:c r="S49" s="46"/>
      <x:c r="T49" s="46"/>
      <x:c r="U49" s="46"/>
      <x:c r="V49" s="46"/>
      <x:c r="W49" s="46"/>
      <x:c r="X49" s="46"/>
      <x:c r="Y49" s="46"/>
      <x:c r="Z49" s="46"/>
    </x:row>
    <x:row r="50">
      <x:c r="A50" s="46"/>
      <x:c r="B50" s="46"/>
      <x:c r="C50" s="46"/>
      <x:c r="D50" s="46"/>
      <x:c r="E50" s="46"/>
      <x:c r="F50" s="46"/>
      <x:c r="G50" s="46"/>
      <x:c r="H50" s="46"/>
      <x:c r="I50" s="46"/>
      <x:c r="J50" s="46"/>
      <x:c r="K50" s="46"/>
      <x:c r="L50" s="46"/>
      <x:c r="M50" s="46"/>
      <x:c r="N50" s="46"/>
      <x:c r="O50" s="46"/>
      <x:c r="P50" s="46"/>
      <x:c r="Q50" s="46"/>
      <x:c r="R50" s="46"/>
      <x:c r="S50" s="46"/>
      <x:c r="T50" s="46"/>
      <x:c r="U50" s="46"/>
      <x:c r="V50" s="46"/>
      <x:c r="W50" s="46"/>
      <x:c r="X50" s="46"/>
      <x:c r="Y50" s="46"/>
      <x:c r="Z50" s="46"/>
    </x:row>
    <x:row r="51">
      <x:c r="A51" s="46"/>
      <x:c r="B51" s="46"/>
      <x:c r="C51" s="46"/>
      <x:c r="D51" s="46"/>
      <x:c r="E51" s="46"/>
      <x:c r="F51" s="46"/>
      <x:c r="G51" s="46"/>
      <x:c r="H51" s="46"/>
      <x:c r="I51" s="46"/>
      <x:c r="J51" s="46"/>
      <x:c r="K51" s="46"/>
      <x:c r="L51" s="46"/>
      <x:c r="M51" s="46"/>
      <x:c r="N51" s="46"/>
      <x:c r="O51" s="46"/>
      <x:c r="P51" s="46"/>
      <x:c r="Q51" s="46"/>
      <x:c r="R51" s="46"/>
      <x:c r="S51" s="46"/>
      <x:c r="T51" s="46"/>
      <x:c r="U51" s="46"/>
      <x:c r="V51" s="46"/>
      <x:c r="W51" s="46"/>
      <x:c r="X51" s="46"/>
      <x:c r="Y51" s="46"/>
      <x:c r="Z51" s="46"/>
    </x:row>
    <x:row r="52">
      <x:c r="A52" s="46"/>
      <x:c r="B52" s="46"/>
      <x:c r="C52" s="46"/>
      <x:c r="D52" s="46"/>
      <x:c r="E52" s="46"/>
      <x:c r="F52" s="46"/>
      <x:c r="G52" s="46"/>
      <x:c r="H52" s="46"/>
      <x:c r="I52" s="46"/>
      <x:c r="J52" s="46"/>
      <x:c r="K52" s="46"/>
      <x:c r="L52" s="46"/>
      <x:c r="M52" s="46"/>
      <x:c r="N52" s="46"/>
      <x:c r="O52" s="46"/>
      <x:c r="P52" s="46"/>
      <x:c r="Q52" s="46"/>
      <x:c r="R52" s="46"/>
      <x:c r="S52" s="46"/>
      <x:c r="T52" s="46"/>
      <x:c r="U52" s="46"/>
      <x:c r="V52" s="46"/>
      <x:c r="W52" s="46"/>
      <x:c r="X52" s="46"/>
      <x:c r="Y52" s="46"/>
      <x:c r="Z52" s="46"/>
    </x:row>
    <x:row r="53">
      <x:c r="A53" s="46"/>
      <x:c r="B53" s="46"/>
      <x:c r="C53" s="46"/>
      <x:c r="D53" s="46"/>
      <x:c r="E53" s="46"/>
      <x:c r="F53" s="46"/>
      <x:c r="G53" s="46"/>
      <x:c r="H53" s="46"/>
      <x:c r="I53" s="46"/>
      <x:c r="J53" s="46"/>
      <x:c r="K53" s="46"/>
      <x:c r="L53" s="46"/>
      <x:c r="M53" s="46"/>
      <x:c r="N53" s="46"/>
      <x:c r="O53" s="46"/>
      <x:c r="P53" s="46"/>
      <x:c r="Q53" s="46"/>
      <x:c r="R53" s="46"/>
      <x:c r="S53" s="46"/>
      <x:c r="T53" s="46"/>
      <x:c r="U53" s="46"/>
      <x:c r="V53" s="46"/>
      <x:c r="W53" s="46"/>
      <x:c r="X53" s="46"/>
      <x:c r="Y53" s="46"/>
      <x:c r="Z53" s="46"/>
    </x:row>
    <x:row r="54">
      <x:c r="A54" s="46"/>
      <x:c r="B54" s="46"/>
      <x:c r="C54" s="46"/>
      <x:c r="D54" s="46"/>
      <x:c r="E54" s="46"/>
      <x:c r="F54" s="46"/>
      <x:c r="G54" s="46"/>
      <x:c r="H54" s="46"/>
      <x:c r="I54" s="46"/>
      <x:c r="J54" s="46"/>
      <x:c r="K54" s="46"/>
      <x:c r="L54" s="46"/>
      <x:c r="M54" s="46"/>
      <x:c r="N54" s="46"/>
      <x:c r="O54" s="46"/>
      <x:c r="P54" s="46"/>
      <x:c r="Q54" s="46"/>
      <x:c r="R54" s="46"/>
      <x:c r="S54" s="46"/>
      <x:c r="T54" s="46"/>
      <x:c r="U54" s="46"/>
      <x:c r="V54" s="46"/>
      <x:c r="W54" s="46"/>
      <x:c r="X54" s="46"/>
      <x:c r="Y54" s="46"/>
      <x:c r="Z54" s="46"/>
    </x:row>
    <x:row r="55">
      <x:c r="A55" s="46"/>
      <x:c r="B55" s="46"/>
      <x:c r="C55" s="46"/>
      <x:c r="D55" s="46"/>
      <x:c r="E55" s="46"/>
      <x:c r="F55" s="46"/>
      <x:c r="G55" s="46"/>
      <x:c r="H55" s="46"/>
      <x:c r="I55" s="46"/>
      <x:c r="J55" s="46"/>
      <x:c r="K55" s="46"/>
      <x:c r="L55" s="46"/>
      <x:c r="M55" s="46"/>
      <x:c r="N55" s="46"/>
      <x:c r="O55" s="46"/>
      <x:c r="P55" s="46"/>
      <x:c r="Q55" s="46"/>
      <x:c r="R55" s="46"/>
      <x:c r="S55" s="46"/>
      <x:c r="T55" s="46"/>
      <x:c r="U55" s="46"/>
      <x:c r="V55" s="46"/>
      <x:c r="W55" s="46"/>
      <x:c r="X55" s="46"/>
      <x:c r="Y55" s="46"/>
      <x:c r="Z55" s="46"/>
    </x:row>
    <x:row r="56">
      <x:c r="A56" s="46"/>
      <x:c r="B56" s="46"/>
      <x:c r="C56" s="46"/>
      <x:c r="D56" s="46"/>
      <x:c r="E56" s="46"/>
      <x:c r="F56" s="46"/>
      <x:c r="G56" s="46"/>
      <x:c r="H56" s="46"/>
      <x:c r="I56" s="46"/>
      <x:c r="J56" s="46"/>
      <x:c r="K56" s="46"/>
      <x:c r="L56" s="46"/>
      <x:c r="M56" s="46"/>
      <x:c r="N56" s="46"/>
      <x:c r="O56" s="46"/>
      <x:c r="P56" s="46"/>
      <x:c r="Q56" s="46"/>
      <x:c r="R56" s="46"/>
      <x:c r="S56" s="46"/>
      <x:c r="T56" s="46"/>
      <x:c r="U56" s="46"/>
      <x:c r="V56" s="46"/>
      <x:c r="W56" s="46"/>
      <x:c r="X56" s="46"/>
      <x:c r="Y56" s="46"/>
      <x:c r="Z56" s="46"/>
    </x:row>
    <x:row r="57">
      <x:c r="A57" s="46"/>
      <x:c r="B57" s="46"/>
      <x:c r="C57" s="46"/>
      <x:c r="D57" s="46"/>
      <x:c r="E57" s="46"/>
      <x:c r="F57" s="46"/>
      <x:c r="G57" s="46"/>
      <x:c r="H57" s="46"/>
      <x:c r="I57" s="46"/>
      <x:c r="J57" s="46"/>
      <x:c r="K57" s="46"/>
      <x:c r="L57" s="46"/>
      <x:c r="M57" s="46"/>
      <x:c r="N57" s="46"/>
      <x:c r="O57" s="46"/>
      <x:c r="P57" s="46"/>
      <x:c r="Q57" s="46"/>
      <x:c r="R57" s="46"/>
      <x:c r="S57" s="46"/>
      <x:c r="T57" s="46"/>
      <x:c r="U57" s="46"/>
      <x:c r="V57" s="46"/>
      <x:c r="W57" s="46"/>
      <x:c r="X57" s="46"/>
      <x:c r="Y57" s="46"/>
      <x:c r="Z57" s="46"/>
    </x:row>
    <x:row r="58">
      <x:c r="A58" s="46"/>
      <x:c r="B58" s="46"/>
      <x:c r="C58" s="46"/>
      <x:c r="D58" s="46"/>
      <x:c r="E58" s="46"/>
      <x:c r="F58" s="46"/>
      <x:c r="G58" s="46"/>
      <x:c r="H58" s="46"/>
      <x:c r="I58" s="46"/>
      <x:c r="J58" s="46"/>
      <x:c r="K58" s="46"/>
      <x:c r="L58" s="46"/>
      <x:c r="M58" s="46"/>
      <x:c r="N58" s="46"/>
      <x:c r="O58" s="46"/>
      <x:c r="P58" s="46"/>
      <x:c r="Q58" s="46"/>
      <x:c r="R58" s="46"/>
      <x:c r="S58" s="46"/>
      <x:c r="T58" s="46"/>
      <x:c r="U58" s="46"/>
      <x:c r="V58" s="46"/>
      <x:c r="W58" s="46"/>
      <x:c r="X58" s="46"/>
      <x:c r="Y58" s="46"/>
      <x:c r="Z58" s="46"/>
    </x:row>
    <x:row r="59">
      <x:c r="A59" s="46"/>
      <x:c r="B59" s="46"/>
      <x:c r="C59" s="46"/>
      <x:c r="D59" s="46"/>
      <x:c r="E59" s="46"/>
      <x:c r="F59" s="46"/>
      <x:c r="G59" s="46"/>
      <x:c r="H59" s="46"/>
      <x:c r="I59" s="46"/>
      <x:c r="J59" s="46"/>
      <x:c r="K59" s="46"/>
      <x:c r="L59" s="46"/>
      <x:c r="M59" s="46"/>
      <x:c r="N59" s="46"/>
      <x:c r="O59" s="46"/>
      <x:c r="P59" s="46"/>
      <x:c r="Q59" s="46"/>
      <x:c r="R59" s="46"/>
      <x:c r="S59" s="46"/>
      <x:c r="T59" s="46"/>
      <x:c r="U59" s="46"/>
      <x:c r="V59" s="46"/>
      <x:c r="W59" s="46"/>
      <x:c r="X59" s="46"/>
      <x:c r="Y59" s="46"/>
      <x:c r="Z59" s="46"/>
    </x:row>
    <x:row r="60">
      <x:c r="A60" s="46"/>
      <x:c r="B60" s="46"/>
      <x:c r="C60" s="46"/>
      <x:c r="D60" s="46"/>
      <x:c r="E60" s="46"/>
      <x:c r="F60" s="46"/>
      <x:c r="G60" s="46"/>
      <x:c r="H60" s="46"/>
      <x:c r="I60" s="46"/>
      <x:c r="J60" s="46"/>
      <x:c r="K60" s="46"/>
      <x:c r="L60" s="46"/>
      <x:c r="M60" s="46"/>
      <x:c r="N60" s="46"/>
      <x:c r="O60" s="46"/>
      <x:c r="P60" s="46"/>
      <x:c r="Q60" s="46"/>
      <x:c r="R60" s="46"/>
      <x:c r="S60" s="46"/>
      <x:c r="T60" s="46"/>
      <x:c r="U60" s="46"/>
      <x:c r="V60" s="46"/>
      <x:c r="W60" s="46"/>
      <x:c r="X60" s="46"/>
      <x:c r="Y60" s="46"/>
      <x:c r="Z60" s="46"/>
    </x:row>
    <x:row r="61">
      <x:c r="A61" s="46"/>
      <x:c r="B61" s="46"/>
      <x:c r="C61" s="46"/>
      <x:c r="D61" s="46"/>
      <x:c r="E61" s="46"/>
      <x:c r="F61" s="46"/>
      <x:c r="G61" s="46"/>
      <x:c r="H61" s="46"/>
      <x:c r="I61" s="46"/>
      <x:c r="J61" s="46"/>
      <x:c r="K61" s="46"/>
      <x:c r="L61" s="46"/>
      <x:c r="M61" s="46"/>
      <x:c r="N61" s="46"/>
      <x:c r="O61" s="46"/>
      <x:c r="P61" s="46"/>
      <x:c r="Q61" s="46"/>
      <x:c r="R61" s="46"/>
      <x:c r="S61" s="46"/>
      <x:c r="T61" s="46"/>
      <x:c r="U61" s="46"/>
      <x:c r="V61" s="46"/>
      <x:c r="W61" s="46"/>
      <x:c r="X61" s="46"/>
      <x:c r="Y61" s="46"/>
      <x:c r="Z61" s="46"/>
    </x:row>
    <x:row r="62">
      <x:c r="A62" s="46"/>
      <x:c r="B62" s="46"/>
      <x:c r="C62" s="46"/>
      <x:c r="D62" s="46"/>
      <x:c r="E62" s="46"/>
      <x:c r="F62" s="46"/>
      <x:c r="G62" s="46"/>
      <x:c r="H62" s="46"/>
      <x:c r="I62" s="46"/>
      <x:c r="J62" s="46"/>
      <x:c r="K62" s="46"/>
      <x:c r="L62" s="46"/>
      <x:c r="M62" s="46"/>
      <x:c r="N62" s="46"/>
      <x:c r="O62" s="46"/>
      <x:c r="P62" s="46"/>
      <x:c r="Q62" s="46"/>
      <x:c r="R62" s="46"/>
      <x:c r="S62" s="46"/>
      <x:c r="T62" s="46"/>
      <x:c r="U62" s="46"/>
      <x:c r="V62" s="46"/>
      <x:c r="W62" s="46"/>
      <x:c r="X62" s="46"/>
      <x:c r="Y62" s="46"/>
      <x:c r="Z62" s="46"/>
    </x:row>
    <x:row r="63">
      <x:c r="A63" s="46"/>
      <x:c r="B63" s="46"/>
      <x:c r="C63" s="46"/>
      <x:c r="D63" s="46"/>
      <x:c r="E63" s="46"/>
      <x:c r="F63" s="46"/>
      <x:c r="G63" s="46"/>
      <x:c r="H63" s="46"/>
      <x:c r="I63" s="46"/>
      <x:c r="J63" s="46"/>
      <x:c r="K63" s="46"/>
      <x:c r="L63" s="46"/>
      <x:c r="M63" s="46"/>
      <x:c r="N63" s="46"/>
      <x:c r="O63" s="46"/>
      <x:c r="P63" s="46"/>
      <x:c r="Q63" s="46"/>
      <x:c r="R63" s="46"/>
      <x:c r="S63" s="46"/>
      <x:c r="T63" s="46"/>
      <x:c r="U63" s="46"/>
      <x:c r="V63" s="46"/>
      <x:c r="W63" s="46"/>
      <x:c r="X63" s="46"/>
      <x:c r="Y63" s="46"/>
      <x:c r="Z63" s="46"/>
    </x:row>
    <x:row r="64">
      <x:c r="A64" s="46"/>
      <x:c r="B64" s="46"/>
      <x:c r="C64" s="46"/>
      <x:c r="D64" s="46"/>
      <x:c r="E64" s="46"/>
      <x:c r="F64" s="46"/>
      <x:c r="G64" s="46"/>
      <x:c r="H64" s="46"/>
      <x:c r="I64" s="46"/>
      <x:c r="J64" s="46"/>
      <x:c r="K64" s="46"/>
      <x:c r="L64" s="46"/>
      <x:c r="M64" s="46"/>
      <x:c r="N64" s="46"/>
      <x:c r="O64" s="46"/>
      <x:c r="P64" s="46"/>
      <x:c r="Q64" s="46"/>
      <x:c r="R64" s="46"/>
      <x:c r="S64" s="46"/>
      <x:c r="T64" s="46"/>
      <x:c r="U64" s="46"/>
      <x:c r="V64" s="46"/>
      <x:c r="W64" s="46"/>
      <x:c r="X64" s="46"/>
      <x:c r="Y64" s="46"/>
      <x:c r="Z64" s="46"/>
    </x:row>
    <x:row r="65">
      <x:c r="A65" s="46"/>
      <x:c r="B65" s="46"/>
      <x:c r="C65" s="46"/>
      <x:c r="D65" s="46"/>
      <x:c r="E65" s="46"/>
      <x:c r="F65" s="46"/>
      <x:c r="G65" s="46"/>
      <x:c r="H65" s="46"/>
      <x:c r="I65" s="46"/>
      <x:c r="J65" s="46"/>
      <x:c r="K65" s="46"/>
      <x:c r="L65" s="46"/>
      <x:c r="M65" s="46"/>
      <x:c r="N65" s="46"/>
      <x:c r="O65" s="46"/>
      <x:c r="P65" s="46"/>
      <x:c r="Q65" s="46"/>
      <x:c r="R65" s="46"/>
      <x:c r="S65" s="46"/>
      <x:c r="T65" s="46"/>
      <x:c r="U65" s="46"/>
      <x:c r="V65" s="46"/>
      <x:c r="W65" s="46"/>
      <x:c r="X65" s="46"/>
      <x:c r="Y65" s="46"/>
      <x:c r="Z65" s="46"/>
    </x:row>
    <x:row r="66">
      <x:c r="A66" s="46"/>
      <x:c r="B66" s="46"/>
      <x:c r="C66" s="46"/>
      <x:c r="D66" s="46"/>
      <x:c r="E66" s="46"/>
      <x:c r="F66" s="46"/>
      <x:c r="G66" s="46"/>
      <x:c r="H66" s="46"/>
      <x:c r="I66" s="46"/>
      <x:c r="J66" s="46"/>
      <x:c r="K66" s="46"/>
      <x:c r="L66" s="46"/>
      <x:c r="M66" s="46"/>
      <x:c r="N66" s="46"/>
      <x:c r="O66" s="46"/>
      <x:c r="P66" s="46"/>
      <x:c r="Q66" s="46"/>
      <x:c r="R66" s="46"/>
      <x:c r="S66" s="46"/>
      <x:c r="T66" s="46"/>
      <x:c r="U66" s="46"/>
      <x:c r="V66" s="46"/>
      <x:c r="W66" s="46"/>
      <x:c r="X66" s="46"/>
      <x:c r="Y66" s="46"/>
      <x:c r="Z66" s="46"/>
    </x:row>
    <x:row r="67">
      <x:c r="A67" s="46"/>
      <x:c r="B67" s="46"/>
      <x:c r="C67" s="46"/>
      <x:c r="D67" s="46"/>
      <x:c r="E67" s="46"/>
      <x:c r="F67" s="46"/>
      <x:c r="G67" s="46"/>
      <x:c r="H67" s="46"/>
      <x:c r="I67" s="46"/>
      <x:c r="J67" s="46"/>
      <x:c r="K67" s="46"/>
      <x:c r="L67" s="46"/>
      <x:c r="M67" s="46"/>
      <x:c r="N67" s="46"/>
      <x:c r="O67" s="46"/>
      <x:c r="P67" s="46"/>
      <x:c r="Q67" s="46"/>
      <x:c r="R67" s="46"/>
      <x:c r="S67" s="46"/>
      <x:c r="T67" s="46"/>
      <x:c r="U67" s="46"/>
      <x:c r="V67" s="46"/>
      <x:c r="W67" s="46"/>
      <x:c r="X67" s="46"/>
      <x:c r="Y67" s="46"/>
      <x:c r="Z67" s="46"/>
    </x:row>
    <x:row r="68">
      <x:c r="A68" s="46"/>
      <x:c r="B68" s="46"/>
      <x:c r="C68" s="46"/>
      <x:c r="D68" s="46"/>
      <x:c r="E68" s="46"/>
      <x:c r="F68" s="46"/>
      <x:c r="G68" s="46"/>
      <x:c r="H68" s="46"/>
      <x:c r="I68" s="46"/>
      <x:c r="J68" s="46"/>
      <x:c r="K68" s="46"/>
      <x:c r="L68" s="46"/>
      <x:c r="M68" s="46"/>
      <x:c r="N68" s="46"/>
      <x:c r="O68" s="46"/>
      <x:c r="P68" s="46"/>
      <x:c r="Q68" s="46"/>
      <x:c r="R68" s="46"/>
      <x:c r="S68" s="46"/>
      <x:c r="T68" s="46"/>
      <x:c r="U68" s="46"/>
      <x:c r="V68" s="46"/>
      <x:c r="W68" s="46"/>
      <x:c r="X68" s="46"/>
      <x:c r="Y68" s="46"/>
      <x:c r="Z68" s="46"/>
    </x:row>
    <x:row r="69">
      <x:c r="A69" s="46"/>
      <x:c r="B69" s="46"/>
      <x:c r="C69" s="46"/>
      <x:c r="D69" s="46"/>
      <x:c r="E69" s="46"/>
      <x:c r="F69" s="46"/>
      <x:c r="G69" s="46"/>
      <x:c r="H69" s="46"/>
      <x:c r="I69" s="46"/>
      <x:c r="J69" s="46"/>
      <x:c r="K69" s="46"/>
      <x:c r="L69" s="46"/>
      <x:c r="M69" s="46"/>
      <x:c r="N69" s="46"/>
      <x:c r="O69" s="46"/>
      <x:c r="P69" s="46"/>
      <x:c r="Q69" s="46"/>
      <x:c r="R69" s="46"/>
      <x:c r="S69" s="46"/>
      <x:c r="T69" s="46"/>
      <x:c r="U69" s="46"/>
      <x:c r="V69" s="46"/>
      <x:c r="W69" s="46"/>
      <x:c r="X69" s="46"/>
      <x:c r="Y69" s="46"/>
      <x:c r="Z69" s="46"/>
    </x:row>
    <x:row r="70">
      <x:c r="A70" s="46"/>
      <x:c r="B70" s="46"/>
      <x:c r="C70" s="46"/>
      <x:c r="D70" s="46"/>
      <x:c r="E70" s="46"/>
      <x:c r="F70" s="46"/>
      <x:c r="G70" s="46"/>
      <x:c r="H70" s="46"/>
      <x:c r="I70" s="46"/>
      <x:c r="J70" s="46"/>
      <x:c r="K70" s="46"/>
      <x:c r="L70" s="46"/>
      <x:c r="M70" s="46"/>
      <x:c r="N70" s="46"/>
      <x:c r="O70" s="46"/>
      <x:c r="P70" s="46"/>
      <x:c r="Q70" s="46"/>
      <x:c r="R70" s="46"/>
      <x:c r="S70" s="46"/>
      <x:c r="T70" s="46"/>
      <x:c r="U70" s="46"/>
      <x:c r="V70" s="46"/>
      <x:c r="W70" s="46"/>
      <x:c r="X70" s="46"/>
      <x:c r="Y70" s="46"/>
      <x:c r="Z70" s="46"/>
    </x:row>
    <x:row r="71">
      <x:c r="A71" s="46"/>
      <x:c r="B71" s="46"/>
      <x:c r="C71" s="46"/>
      <x:c r="D71" s="46"/>
      <x:c r="E71" s="46"/>
      <x:c r="F71" s="46"/>
      <x:c r="G71" s="46"/>
      <x:c r="H71" s="46"/>
      <x:c r="I71" s="46"/>
      <x:c r="J71" s="46"/>
      <x:c r="K71" s="46"/>
      <x:c r="L71" s="46"/>
      <x:c r="M71" s="46"/>
      <x:c r="N71" s="46"/>
      <x:c r="O71" s="46"/>
      <x:c r="P71" s="46"/>
      <x:c r="Q71" s="46"/>
      <x:c r="R71" s="46"/>
      <x:c r="S71" s="46"/>
      <x:c r="T71" s="46"/>
      <x:c r="U71" s="46"/>
      <x:c r="V71" s="46"/>
      <x:c r="W71" s="46"/>
      <x:c r="X71" s="46"/>
      <x:c r="Y71" s="46"/>
      <x:c r="Z71" s="46"/>
    </x:row>
    <x:row r="72">
      <x:c r="A72" s="46"/>
      <x:c r="B72" s="46"/>
      <x:c r="C72" s="46"/>
      <x:c r="D72" s="46"/>
      <x:c r="E72" s="46"/>
      <x:c r="F72" s="46"/>
      <x:c r="G72" s="46"/>
      <x:c r="H72" s="46"/>
      <x:c r="I72" s="46"/>
      <x:c r="J72" s="46"/>
      <x:c r="K72" s="46"/>
      <x:c r="L72" s="46"/>
      <x:c r="M72" s="46"/>
      <x:c r="N72" s="46"/>
      <x:c r="O72" s="46"/>
      <x:c r="P72" s="46"/>
      <x:c r="Q72" s="46"/>
      <x:c r="R72" s="46"/>
      <x:c r="S72" s="46"/>
      <x:c r="T72" s="46"/>
      <x:c r="U72" s="46"/>
      <x:c r="V72" s="46"/>
      <x:c r="W72" s="46"/>
      <x:c r="X72" s="46"/>
      <x:c r="Y72" s="46"/>
      <x:c r="Z72" s="46"/>
    </x:row>
    <x:row r="73">
      <x:c r="A73" s="46"/>
      <x:c r="B73" s="46"/>
      <x:c r="C73" s="46"/>
      <x:c r="D73" s="46"/>
      <x:c r="E73" s="46"/>
      <x:c r="F73" s="46"/>
      <x:c r="G73" s="46"/>
      <x:c r="H73" s="46"/>
      <x:c r="I73" s="46"/>
      <x:c r="J73" s="46"/>
      <x:c r="K73" s="46"/>
      <x:c r="L73" s="46"/>
      <x:c r="M73" s="46"/>
      <x:c r="N73" s="46"/>
      <x:c r="O73" s="46"/>
      <x:c r="P73" s="46"/>
      <x:c r="Q73" s="46"/>
      <x:c r="R73" s="46"/>
      <x:c r="S73" s="46"/>
      <x:c r="T73" s="46"/>
      <x:c r="U73" s="46"/>
      <x:c r="V73" s="46"/>
      <x:c r="W73" s="46"/>
      <x:c r="X73" s="46"/>
      <x:c r="Y73" s="46"/>
      <x:c r="Z73" s="46"/>
    </x:row>
    <x:row r="74">
      <x:c r="A74" s="46"/>
      <x:c r="B74" s="46"/>
      <x:c r="C74" s="46"/>
      <x:c r="D74" s="46"/>
      <x:c r="E74" s="46"/>
      <x:c r="F74" s="46"/>
      <x:c r="G74" s="46"/>
      <x:c r="H74" s="46"/>
      <x:c r="I74" s="46"/>
      <x:c r="J74" s="46"/>
      <x:c r="K74" s="46"/>
      <x:c r="L74" s="46"/>
      <x:c r="M74" s="46"/>
      <x:c r="N74" s="46"/>
      <x:c r="O74" s="46"/>
      <x:c r="P74" s="46"/>
      <x:c r="Q74" s="46"/>
      <x:c r="R74" s="46"/>
      <x:c r="S74" s="46"/>
      <x:c r="T74" s="46"/>
      <x:c r="U74" s="46"/>
      <x:c r="V74" s="46"/>
      <x:c r="W74" s="46"/>
      <x:c r="X74" s="46"/>
      <x:c r="Y74" s="46"/>
      <x:c r="Z74" s="46"/>
    </x:row>
    <x:row r="75">
      <x:c r="A75" s="46"/>
      <x:c r="B75" s="46"/>
      <x:c r="C75" s="46"/>
      <x:c r="D75" s="46"/>
      <x:c r="E75" s="46"/>
      <x:c r="F75" s="46"/>
      <x:c r="G75" s="46"/>
      <x:c r="H75" s="46"/>
      <x:c r="I75" s="46"/>
      <x:c r="J75" s="46"/>
      <x:c r="K75" s="46"/>
      <x:c r="L75" s="46"/>
      <x:c r="M75" s="46"/>
      <x:c r="N75" s="46"/>
      <x:c r="O75" s="46"/>
      <x:c r="P75" s="46"/>
      <x:c r="Q75" s="46"/>
      <x:c r="R75" s="46"/>
      <x:c r="S75" s="46"/>
      <x:c r="T75" s="46"/>
      <x:c r="U75" s="46"/>
      <x:c r="V75" s="46"/>
      <x:c r="W75" s="46"/>
      <x:c r="X75" s="46"/>
      <x:c r="Y75" s="46"/>
      <x:c r="Z75" s="46"/>
    </x:row>
    <x:row r="76">
      <x:c r="A76" s="46"/>
      <x:c r="B76" s="46"/>
      <x:c r="C76" s="46"/>
      <x:c r="D76" s="46"/>
      <x:c r="E76" s="46"/>
      <x:c r="F76" s="46"/>
      <x:c r="G76" s="46"/>
      <x:c r="H76" s="46"/>
      <x:c r="I76" s="46"/>
      <x:c r="J76" s="46"/>
      <x:c r="K76" s="46"/>
      <x:c r="L76" s="46"/>
      <x:c r="M76" s="46"/>
      <x:c r="N76" s="46"/>
      <x:c r="O76" s="46"/>
      <x:c r="P76" s="46"/>
      <x:c r="Q76" s="46"/>
      <x:c r="R76" s="46"/>
      <x:c r="S76" s="46"/>
      <x:c r="T76" s="46"/>
      <x:c r="U76" s="46"/>
      <x:c r="V76" s="46"/>
      <x:c r="W76" s="46"/>
      <x:c r="X76" s="46"/>
      <x:c r="Y76" s="46"/>
      <x:c r="Z76" s="46"/>
    </x:row>
    <x:row r="77">
      <x:c r="A77" s="46"/>
      <x:c r="B77" s="46"/>
      <x:c r="C77" s="46"/>
      <x:c r="D77" s="46"/>
      <x:c r="E77" s="46"/>
      <x:c r="F77" s="46"/>
      <x:c r="G77" s="46"/>
      <x:c r="H77" s="46"/>
      <x:c r="I77" s="46"/>
      <x:c r="J77" s="46"/>
      <x:c r="K77" s="46"/>
      <x:c r="L77" s="46"/>
      <x:c r="M77" s="46"/>
      <x:c r="N77" s="46"/>
      <x:c r="O77" s="46"/>
      <x:c r="P77" s="46"/>
      <x:c r="Q77" s="46"/>
      <x:c r="R77" s="46"/>
      <x:c r="S77" s="46"/>
      <x:c r="T77" s="46"/>
      <x:c r="U77" s="46"/>
      <x:c r="V77" s="46"/>
      <x:c r="W77" s="46"/>
      <x:c r="X77" s="46"/>
      <x:c r="Y77" s="46"/>
      <x:c r="Z77" s="46"/>
    </x:row>
    <x:row r="78">
      <x:c r="A78" s="46"/>
      <x:c r="B78" s="46"/>
      <x:c r="C78" s="46"/>
      <x:c r="D78" s="46"/>
      <x:c r="E78" s="46"/>
      <x:c r="F78" s="46"/>
      <x:c r="G78" s="46"/>
      <x:c r="H78" s="46"/>
      <x:c r="I78" s="46"/>
      <x:c r="J78" s="46"/>
      <x:c r="K78" s="46"/>
      <x:c r="L78" s="46"/>
      <x:c r="M78" s="46"/>
      <x:c r="N78" s="46"/>
      <x:c r="O78" s="46"/>
      <x:c r="P78" s="46"/>
      <x:c r="Q78" s="46"/>
      <x:c r="R78" s="46"/>
      <x:c r="S78" s="46"/>
      <x:c r="T78" s="46"/>
      <x:c r="U78" s="46"/>
      <x:c r="V78" s="46"/>
      <x:c r="W78" s="46"/>
      <x:c r="X78" s="46"/>
      <x:c r="Y78" s="46"/>
      <x:c r="Z78" s="46"/>
    </x:row>
    <x:row r="79">
      <x:c r="A79" s="46"/>
      <x:c r="B79" s="46"/>
      <x:c r="C79" s="46"/>
      <x:c r="D79" s="46"/>
      <x:c r="E79" s="46"/>
      <x:c r="F79" s="46"/>
      <x:c r="G79" s="46"/>
      <x:c r="H79" s="46"/>
      <x:c r="I79" s="46"/>
      <x:c r="J79" s="46"/>
      <x:c r="K79" s="46"/>
      <x:c r="L79" s="46"/>
      <x:c r="M79" s="46"/>
      <x:c r="N79" s="46"/>
      <x:c r="O79" s="46"/>
      <x:c r="P79" s="46"/>
      <x:c r="Q79" s="46"/>
      <x:c r="R79" s="46"/>
      <x:c r="S79" s="46"/>
      <x:c r="T79" s="46"/>
      <x:c r="U79" s="46"/>
      <x:c r="V79" s="46"/>
      <x:c r="W79" s="46"/>
      <x:c r="X79" s="46"/>
      <x:c r="Y79" s="46"/>
      <x:c r="Z79" s="46"/>
    </x:row>
    <x:row r="80">
      <x:c r="A80" s="46"/>
      <x:c r="B80" s="46"/>
      <x:c r="C80" s="46"/>
      <x:c r="D80" s="46"/>
      <x:c r="E80" s="46"/>
      <x:c r="F80" s="46"/>
      <x:c r="G80" s="46"/>
      <x:c r="H80" s="46"/>
      <x:c r="I80" s="46"/>
      <x:c r="J80" s="46"/>
      <x:c r="K80" s="46"/>
      <x:c r="L80" s="46"/>
      <x:c r="M80" s="46"/>
      <x:c r="N80" s="46"/>
      <x:c r="O80" s="46"/>
      <x:c r="P80" s="46"/>
      <x:c r="Q80" s="46"/>
      <x:c r="R80" s="46"/>
      <x:c r="S80" s="46"/>
      <x:c r="T80" s="46"/>
      <x:c r="U80" s="46"/>
      <x:c r="V80" s="46"/>
      <x:c r="W80" s="46"/>
      <x:c r="X80" s="46"/>
      <x:c r="Y80" s="46"/>
      <x:c r="Z80" s="46"/>
    </x:row>
    <x:row r="81">
      <x:c r="A81" s="46"/>
      <x:c r="B81" s="46"/>
      <x:c r="C81" s="46"/>
      <x:c r="D81" s="46"/>
      <x:c r="E81" s="46"/>
      <x:c r="F81" s="46"/>
      <x:c r="G81" s="46"/>
      <x:c r="H81" s="46"/>
      <x:c r="I81" s="46"/>
      <x:c r="J81" s="46"/>
      <x:c r="K81" s="46"/>
      <x:c r="L81" s="46"/>
      <x:c r="M81" s="46"/>
      <x:c r="N81" s="46"/>
      <x:c r="O81" s="46"/>
      <x:c r="P81" s="46"/>
      <x:c r="Q81" s="46"/>
      <x:c r="R81" s="46"/>
      <x:c r="S81" s="46"/>
      <x:c r="T81" s="46"/>
      <x:c r="U81" s="46"/>
      <x:c r="V81" s="46"/>
      <x:c r="W81" s="46"/>
      <x:c r="X81" s="46"/>
      <x:c r="Y81" s="46"/>
      <x:c r="Z81" s="46"/>
    </x:row>
    <x:row r="82">
      <x:c r="A82" s="46"/>
      <x:c r="B82" s="46"/>
      <x:c r="C82" s="46"/>
      <x:c r="D82" s="46"/>
      <x:c r="E82" s="46"/>
      <x:c r="F82" s="46"/>
      <x:c r="G82" s="46"/>
      <x:c r="H82" s="46"/>
      <x:c r="I82" s="46"/>
      <x:c r="J82" s="46"/>
      <x:c r="K82" s="46"/>
      <x:c r="L82" s="46"/>
      <x:c r="M82" s="46"/>
      <x:c r="N82" s="46"/>
      <x:c r="O82" s="46"/>
      <x:c r="P82" s="46"/>
      <x:c r="Q82" s="46"/>
      <x:c r="R82" s="46"/>
      <x:c r="S82" s="46"/>
      <x:c r="T82" s="46"/>
      <x:c r="U82" s="46"/>
      <x:c r="V82" s="46"/>
      <x:c r="W82" s="46"/>
      <x:c r="X82" s="46"/>
      <x:c r="Y82" s="46"/>
      <x:c r="Z82" s="46"/>
    </x:row>
    <x:row r="83">
      <x:c r="A83" s="46"/>
      <x:c r="B83" s="46"/>
      <x:c r="C83" s="46"/>
      <x:c r="D83" s="46"/>
      <x:c r="E83" s="46"/>
      <x:c r="F83" s="46"/>
      <x:c r="G83" s="46"/>
      <x:c r="H83" s="46"/>
      <x:c r="I83" s="46"/>
      <x:c r="J83" s="46"/>
      <x:c r="K83" s="46"/>
      <x:c r="L83" s="46"/>
      <x:c r="M83" s="46"/>
      <x:c r="N83" s="46"/>
      <x:c r="O83" s="46"/>
      <x:c r="P83" s="46"/>
      <x:c r="Q83" s="46"/>
      <x:c r="R83" s="46"/>
      <x:c r="S83" s="46"/>
      <x:c r="T83" s="46"/>
      <x:c r="U83" s="46"/>
      <x:c r="V83" s="46"/>
      <x:c r="W83" s="46"/>
      <x:c r="X83" s="46"/>
      <x:c r="Y83" s="46"/>
      <x:c r="Z83" s="46"/>
    </x:row>
    <x:row r="84">
      <x:c r="A84" s="46"/>
      <x:c r="B84" s="46"/>
      <x:c r="C84" s="46"/>
      <x:c r="D84" s="46"/>
      <x:c r="E84" s="46"/>
      <x:c r="F84" s="46"/>
      <x:c r="G84" s="46"/>
      <x:c r="H84" s="46"/>
      <x:c r="I84" s="46"/>
      <x:c r="J84" s="46"/>
      <x:c r="K84" s="46"/>
      <x:c r="L84" s="46"/>
      <x:c r="M84" s="46"/>
      <x:c r="N84" s="46"/>
      <x:c r="O84" s="46"/>
      <x:c r="P84" s="46"/>
      <x:c r="Q84" s="46"/>
      <x:c r="R84" s="46"/>
      <x:c r="S84" s="46"/>
      <x:c r="T84" s="46"/>
      <x:c r="U84" s="46"/>
      <x:c r="V84" s="46"/>
      <x:c r="W84" s="46"/>
      <x:c r="X84" s="46"/>
      <x:c r="Y84" s="46"/>
      <x:c r="Z84" s="46"/>
    </x:row>
    <x:row r="85">
      <x:c r="A85" s="46"/>
      <x:c r="B85" s="46"/>
      <x:c r="C85" s="46"/>
      <x:c r="D85" s="46"/>
      <x:c r="E85" s="46"/>
      <x:c r="F85" s="46"/>
      <x:c r="G85" s="46"/>
      <x:c r="H85" s="46"/>
      <x:c r="I85" s="46"/>
      <x:c r="J85" s="46"/>
      <x:c r="K85" s="46"/>
      <x:c r="L85" s="46"/>
      <x:c r="M85" s="46"/>
      <x:c r="N85" s="46"/>
      <x:c r="O85" s="46"/>
      <x:c r="P85" s="46"/>
      <x:c r="Q85" s="46"/>
      <x:c r="R85" s="46"/>
      <x:c r="S85" s="46"/>
      <x:c r="T85" s="46"/>
      <x:c r="U85" s="46"/>
      <x:c r="V85" s="46"/>
      <x:c r="W85" s="46"/>
      <x:c r="X85" s="46"/>
      <x:c r="Y85" s="46"/>
      <x:c r="Z85" s="46"/>
    </x:row>
    <x:row r="86">
      <x:c r="A86" s="46"/>
      <x:c r="B86" s="46"/>
      <x:c r="C86" s="46"/>
      <x:c r="D86" s="46"/>
      <x:c r="E86" s="46"/>
      <x:c r="F86" s="46"/>
      <x:c r="G86" s="46"/>
      <x:c r="H86" s="46"/>
      <x:c r="I86" s="46"/>
      <x:c r="J86" s="46"/>
      <x:c r="K86" s="46"/>
      <x:c r="L86" s="46"/>
      <x:c r="M86" s="46"/>
      <x:c r="N86" s="46"/>
      <x:c r="O86" s="46"/>
      <x:c r="P86" s="46"/>
      <x:c r="Q86" s="46"/>
      <x:c r="R86" s="46"/>
      <x:c r="S86" s="46"/>
      <x:c r="T86" s="46"/>
      <x:c r="U86" s="46"/>
      <x:c r="V86" s="46"/>
      <x:c r="W86" s="46"/>
      <x:c r="X86" s="46"/>
      <x:c r="Y86" s="46"/>
      <x:c r="Z86" s="46"/>
    </x:row>
    <x:row r="87">
      <x:c r="A87" s="46"/>
      <x:c r="B87" s="46"/>
      <x:c r="C87" s="46"/>
      <x:c r="D87" s="46"/>
      <x:c r="E87" s="46"/>
      <x:c r="F87" s="46"/>
      <x:c r="G87" s="46"/>
      <x:c r="H87" s="46"/>
      <x:c r="I87" s="46"/>
      <x:c r="J87" s="46"/>
      <x:c r="K87" s="46"/>
      <x:c r="L87" s="46"/>
      <x:c r="M87" s="46"/>
      <x:c r="N87" s="46"/>
      <x:c r="O87" s="46"/>
      <x:c r="P87" s="46"/>
      <x:c r="Q87" s="46"/>
      <x:c r="R87" s="46"/>
      <x:c r="S87" s="46"/>
      <x:c r="T87" s="46"/>
      <x:c r="U87" s="46"/>
      <x:c r="V87" s="46"/>
      <x:c r="W87" s="46"/>
      <x:c r="X87" s="46"/>
      <x:c r="Y87" s="46"/>
      <x:c r="Z87" s="46"/>
    </x:row>
    <x:row r="88">
      <x:c r="A88" s="46"/>
      <x:c r="B88" s="46"/>
      <x:c r="C88" s="46"/>
      <x:c r="D88" s="46"/>
      <x:c r="E88" s="46"/>
      <x:c r="F88" s="46"/>
      <x:c r="G88" s="46"/>
      <x:c r="H88" s="46"/>
      <x:c r="I88" s="46"/>
      <x:c r="J88" s="46"/>
      <x:c r="K88" s="46"/>
      <x:c r="L88" s="46"/>
      <x:c r="M88" s="46"/>
      <x:c r="N88" s="46"/>
      <x:c r="O88" s="46"/>
      <x:c r="P88" s="46"/>
      <x:c r="Q88" s="46"/>
      <x:c r="R88" s="46"/>
      <x:c r="S88" s="46"/>
      <x:c r="T88" s="46"/>
      <x:c r="U88" s="46"/>
      <x:c r="V88" s="46"/>
      <x:c r="W88" s="46"/>
      <x:c r="X88" s="46"/>
      <x:c r="Y88" s="46"/>
      <x:c r="Z88" s="46"/>
    </x:row>
    <x:row r="89">
      <x:c r="A89" s="46"/>
      <x:c r="B89" s="46"/>
      <x:c r="C89" s="46"/>
      <x:c r="D89" s="46"/>
      <x:c r="E89" s="46"/>
      <x:c r="F89" s="46"/>
      <x:c r="G89" s="46"/>
      <x:c r="H89" s="46"/>
      <x:c r="I89" s="46"/>
      <x:c r="J89" s="46"/>
      <x:c r="K89" s="46"/>
      <x:c r="L89" s="46"/>
      <x:c r="M89" s="46"/>
      <x:c r="N89" s="46"/>
      <x:c r="O89" s="46"/>
      <x:c r="P89" s="46"/>
      <x:c r="Q89" s="46"/>
      <x:c r="R89" s="46"/>
      <x:c r="S89" s="46"/>
      <x:c r="T89" s="46"/>
      <x:c r="U89" s="46"/>
      <x:c r="V89" s="46"/>
      <x:c r="W89" s="46"/>
      <x:c r="X89" s="46"/>
      <x:c r="Y89" s="46"/>
      <x:c r="Z89" s="46"/>
    </x:row>
    <x:row r="90">
      <x:c r="A90" s="46"/>
      <x:c r="B90" s="46"/>
      <x:c r="C90" s="46"/>
      <x:c r="D90" s="46"/>
      <x:c r="E90" s="46"/>
      <x:c r="F90" s="46"/>
      <x:c r="G90" s="46"/>
      <x:c r="H90" s="46"/>
      <x:c r="I90" s="46"/>
      <x:c r="J90" s="46"/>
      <x:c r="K90" s="46"/>
      <x:c r="L90" s="46"/>
      <x:c r="M90" s="46"/>
      <x:c r="N90" s="46"/>
      <x:c r="O90" s="46"/>
      <x:c r="P90" s="46"/>
      <x:c r="Q90" s="46"/>
      <x:c r="R90" s="46"/>
      <x:c r="S90" s="46"/>
      <x:c r="T90" s="46"/>
      <x:c r="U90" s="46"/>
      <x:c r="V90" s="46"/>
      <x:c r="W90" s="46"/>
      <x:c r="X90" s="46"/>
      <x:c r="Y90" s="46"/>
      <x:c r="Z90" s="46"/>
    </x:row>
    <x:row r="91">
      <x:c r="A91" s="46"/>
      <x:c r="B91" s="46"/>
      <x:c r="C91" s="46"/>
      <x:c r="D91" s="46"/>
      <x:c r="E91" s="46"/>
      <x:c r="F91" s="46"/>
      <x:c r="G91" s="46"/>
      <x:c r="H91" s="46"/>
      <x:c r="I91" s="46"/>
      <x:c r="J91" s="46"/>
      <x:c r="K91" s="46"/>
      <x:c r="L91" s="46"/>
      <x:c r="M91" s="46"/>
      <x:c r="N91" s="46"/>
      <x:c r="O91" s="46"/>
      <x:c r="P91" s="46"/>
      <x:c r="Q91" s="46"/>
      <x:c r="R91" s="46"/>
      <x:c r="S91" s="46"/>
      <x:c r="T91" s="46"/>
      <x:c r="U91" s="46"/>
      <x:c r="V91" s="46"/>
      <x:c r="W91" s="46"/>
      <x:c r="X91" s="46"/>
      <x:c r="Y91" s="46"/>
      <x:c r="Z91" s="46"/>
    </x:row>
    <x:row r="92">
      <x:c r="A92" s="46"/>
      <x:c r="B92" s="46"/>
      <x:c r="C92" s="46"/>
      <x:c r="D92" s="46"/>
      <x:c r="E92" s="46"/>
      <x:c r="F92" s="46"/>
      <x:c r="G92" s="46"/>
      <x:c r="H92" s="46"/>
      <x:c r="I92" s="46"/>
      <x:c r="J92" s="46"/>
      <x:c r="K92" s="46"/>
      <x:c r="L92" s="46"/>
      <x:c r="M92" s="46"/>
      <x:c r="N92" s="46"/>
      <x:c r="O92" s="46"/>
      <x:c r="P92" s="46"/>
      <x:c r="Q92" s="46"/>
      <x:c r="R92" s="46"/>
      <x:c r="S92" s="46"/>
      <x:c r="T92" s="46"/>
      <x:c r="U92" s="46"/>
      <x:c r="V92" s="46"/>
      <x:c r="W92" s="46"/>
      <x:c r="X92" s="46"/>
      <x:c r="Y92" s="46"/>
      <x:c r="Z92" s="46"/>
    </x:row>
    <x:row r="93">
      <x:c r="A93" s="46"/>
      <x:c r="B93" s="46"/>
      <x:c r="C93" s="46"/>
      <x:c r="D93" s="46"/>
      <x:c r="E93" s="46"/>
      <x:c r="F93" s="46"/>
      <x:c r="G93" s="46"/>
      <x:c r="H93" s="46"/>
      <x:c r="I93" s="46"/>
      <x:c r="J93" s="46"/>
      <x:c r="K93" s="46"/>
      <x:c r="L93" s="46"/>
      <x:c r="M93" s="46"/>
      <x:c r="N93" s="46"/>
      <x:c r="O93" s="46"/>
      <x:c r="P93" s="46"/>
      <x:c r="Q93" s="46"/>
      <x:c r="R93" s="46"/>
      <x:c r="S93" s="46"/>
      <x:c r="T93" s="46"/>
      <x:c r="U93" s="46"/>
      <x:c r="V93" s="46"/>
      <x:c r="W93" s="46"/>
      <x:c r="X93" s="46"/>
      <x:c r="Y93" s="46"/>
      <x:c r="Z93" s="46"/>
    </x:row>
    <x:row r="94">
      <x:c r="A94" s="46"/>
      <x:c r="B94" s="46"/>
      <x:c r="C94" s="46"/>
      <x:c r="D94" s="46"/>
      <x:c r="E94" s="46"/>
      <x:c r="F94" s="46"/>
      <x:c r="G94" s="46"/>
      <x:c r="H94" s="46"/>
      <x:c r="I94" s="46"/>
      <x:c r="J94" s="46"/>
      <x:c r="K94" s="46"/>
      <x:c r="L94" s="46"/>
      <x:c r="M94" s="46"/>
      <x:c r="N94" s="46"/>
      <x:c r="O94" s="46"/>
      <x:c r="P94" s="46"/>
      <x:c r="Q94" s="46"/>
      <x:c r="R94" s="46"/>
      <x:c r="S94" s="46"/>
      <x:c r="T94" s="46"/>
      <x:c r="U94" s="46"/>
      <x:c r="V94" s="46"/>
      <x:c r="W94" s="46"/>
      <x:c r="X94" s="46"/>
      <x:c r="Y94" s="46"/>
      <x:c r="Z94" s="46"/>
    </x:row>
    <x:row r="95">
      <x:c r="A95" s="46"/>
      <x:c r="B95" s="46"/>
      <x:c r="C95" s="46"/>
      <x:c r="D95" s="46"/>
      <x:c r="E95" s="46"/>
      <x:c r="F95" s="46"/>
      <x:c r="G95" s="46"/>
      <x:c r="H95" s="46"/>
      <x:c r="I95" s="46"/>
      <x:c r="J95" s="46"/>
      <x:c r="K95" s="46"/>
      <x:c r="L95" s="46"/>
      <x:c r="M95" s="46"/>
      <x:c r="N95" s="46"/>
      <x:c r="O95" s="46"/>
      <x:c r="P95" s="46"/>
      <x:c r="Q95" s="46"/>
      <x:c r="R95" s="46"/>
      <x:c r="S95" s="46"/>
      <x:c r="T95" s="46"/>
      <x:c r="U95" s="46"/>
      <x:c r="V95" s="46"/>
      <x:c r="W95" s="46"/>
      <x:c r="X95" s="46"/>
      <x:c r="Y95" s="46"/>
      <x:c r="Z95" s="46"/>
    </x:row>
    <x:row r="96">
      <x:c r="A96" s="46"/>
      <x:c r="B96" s="46"/>
      <x:c r="C96" s="46"/>
      <x:c r="D96" s="46"/>
      <x:c r="E96" s="46"/>
      <x:c r="F96" s="46"/>
      <x:c r="G96" s="46"/>
      <x:c r="H96" s="46"/>
      <x:c r="I96" s="46"/>
      <x:c r="J96" s="46"/>
      <x:c r="K96" s="46"/>
      <x:c r="L96" s="46"/>
      <x:c r="M96" s="46"/>
      <x:c r="N96" s="46"/>
      <x:c r="O96" s="46"/>
      <x:c r="P96" s="46"/>
      <x:c r="Q96" s="46"/>
      <x:c r="R96" s="46"/>
      <x:c r="S96" s="46"/>
      <x:c r="T96" s="46"/>
      <x:c r="U96" s="46"/>
      <x:c r="V96" s="46"/>
      <x:c r="W96" s="46"/>
      <x:c r="X96" s="46"/>
      <x:c r="Y96" s="46"/>
      <x:c r="Z96" s="46"/>
    </x:row>
    <x:row r="97">
      <x:c r="A97" s="46"/>
      <x:c r="B97" s="46"/>
      <x:c r="C97" s="46"/>
      <x:c r="D97" s="46"/>
      <x:c r="E97" s="46"/>
      <x:c r="F97" s="46"/>
      <x:c r="G97" s="46"/>
      <x:c r="H97" s="46"/>
      <x:c r="I97" s="46"/>
      <x:c r="J97" s="46"/>
      <x:c r="K97" s="46"/>
      <x:c r="L97" s="46"/>
      <x:c r="M97" s="46"/>
      <x:c r="N97" s="46"/>
      <x:c r="O97" s="46"/>
      <x:c r="P97" s="46"/>
      <x:c r="Q97" s="46"/>
      <x:c r="R97" s="46"/>
      <x:c r="S97" s="46"/>
      <x:c r="T97" s="46"/>
      <x:c r="U97" s="46"/>
      <x:c r="V97" s="46"/>
      <x:c r="W97" s="46"/>
      <x:c r="X97" s="46"/>
      <x:c r="Y97" s="46"/>
      <x:c r="Z97" s="46"/>
    </x:row>
    <x:row r="98">
      <x:c r="A98" s="46"/>
      <x:c r="B98" s="46"/>
      <x:c r="C98" s="46"/>
      <x:c r="D98" s="46"/>
      <x:c r="E98" s="46"/>
      <x:c r="F98" s="46"/>
      <x:c r="G98" s="46"/>
      <x:c r="H98" s="46"/>
      <x:c r="I98" s="46"/>
      <x:c r="J98" s="46"/>
      <x:c r="K98" s="46"/>
      <x:c r="L98" s="46"/>
      <x:c r="M98" s="46"/>
      <x:c r="N98" s="46"/>
      <x:c r="O98" s="46"/>
      <x:c r="P98" s="46"/>
      <x:c r="Q98" s="46"/>
      <x:c r="R98" s="46"/>
      <x:c r="S98" s="46"/>
      <x:c r="T98" s="46"/>
      <x:c r="U98" s="46"/>
      <x:c r="V98" s="46"/>
      <x:c r="W98" s="46"/>
      <x:c r="X98" s="46"/>
      <x:c r="Y98" s="46"/>
      <x:c r="Z98" s="46"/>
    </x:row>
    <x:row r="99">
      <x:c r="A99" s="46"/>
      <x:c r="B99" s="46"/>
      <x:c r="C99" s="46"/>
      <x:c r="D99" s="46"/>
      <x:c r="E99" s="46"/>
      <x:c r="F99" s="46"/>
      <x:c r="G99" s="46"/>
      <x:c r="H99" s="46"/>
      <x:c r="I99" s="46"/>
      <x:c r="J99" s="46"/>
      <x:c r="K99" s="46"/>
      <x:c r="L99" s="46"/>
      <x:c r="M99" s="46"/>
      <x:c r="N99" s="46"/>
      <x:c r="O99" s="46"/>
      <x:c r="P99" s="46"/>
      <x:c r="Q99" s="46"/>
      <x:c r="R99" s="46"/>
      <x:c r="S99" s="46"/>
      <x:c r="T99" s="46"/>
      <x:c r="U99" s="46"/>
      <x:c r="V99" s="46"/>
      <x:c r="W99" s="46"/>
      <x:c r="X99" s="46"/>
      <x:c r="Y99" s="46"/>
      <x:c r="Z99" s="46"/>
    </x:row>
    <x:row r="100">
      <x:c r="A100" s="46"/>
      <x:c r="B100" s="46"/>
      <x:c r="C100" s="46"/>
      <x:c r="D100" s="46"/>
      <x:c r="E100" s="46"/>
      <x:c r="F100" s="46"/>
      <x:c r="G100" s="46"/>
      <x:c r="H100" s="46"/>
      <x:c r="I100" s="46"/>
      <x:c r="J100" s="46"/>
      <x:c r="K100" s="46"/>
      <x:c r="L100" s="46"/>
      <x:c r="M100" s="46"/>
      <x:c r="N100" s="46"/>
      <x:c r="O100" s="46"/>
      <x:c r="P100" s="46"/>
      <x:c r="Q100" s="46"/>
      <x:c r="R100" s="46"/>
      <x:c r="S100" s="46"/>
      <x:c r="T100" s="46"/>
      <x:c r="U100" s="46"/>
      <x:c r="V100" s="46"/>
      <x:c r="W100" s="46"/>
      <x:c r="X100" s="46"/>
      <x:c r="Y100" s="46"/>
      <x:c r="Z100" s="46"/>
    </x:row>
    <x:row r="101">
      <x:c r="A101" s="46"/>
      <x:c r="B101" s="46"/>
      <x:c r="C101" s="46"/>
      <x:c r="D101" s="46"/>
      <x:c r="E101" s="46"/>
      <x:c r="F101" s="46"/>
      <x:c r="G101" s="46"/>
      <x:c r="H101" s="46"/>
      <x:c r="I101" s="46"/>
      <x:c r="J101" s="46"/>
      <x:c r="K101" s="46"/>
      <x:c r="L101" s="46"/>
      <x:c r="M101" s="46"/>
      <x:c r="N101" s="46"/>
      <x:c r="O101" s="46"/>
      <x:c r="P101" s="46"/>
      <x:c r="Q101" s="46"/>
      <x:c r="R101" s="46"/>
      <x:c r="S101" s="46"/>
      <x:c r="T101" s="46"/>
      <x:c r="U101" s="46"/>
      <x:c r="V101" s="46"/>
      <x:c r="W101" s="46"/>
      <x:c r="X101" s="46"/>
      <x:c r="Y101" s="46"/>
      <x:c r="Z101" s="46"/>
    </x:row>
    <x:row r="102">
      <x:c r="A102" s="46"/>
      <x:c r="B102" s="46"/>
      <x:c r="C102" s="46"/>
      <x:c r="D102" s="46"/>
      <x:c r="E102" s="46"/>
      <x:c r="F102" s="46"/>
      <x:c r="G102" s="46"/>
      <x:c r="H102" s="46"/>
      <x:c r="I102" s="46"/>
      <x:c r="J102" s="46"/>
      <x:c r="K102" s="46"/>
      <x:c r="L102" s="46"/>
      <x:c r="M102" s="46"/>
      <x:c r="N102" s="46"/>
      <x:c r="O102" s="46"/>
      <x:c r="P102" s="46"/>
      <x:c r="Q102" s="46"/>
      <x:c r="R102" s="46"/>
      <x:c r="S102" s="46"/>
      <x:c r="T102" s="46"/>
      <x:c r="U102" s="46"/>
      <x:c r="V102" s="46"/>
      <x:c r="W102" s="46"/>
      <x:c r="X102" s="46"/>
      <x:c r="Y102" s="46"/>
      <x:c r="Z102" s="46"/>
    </x:row>
    <x:row r="103">
      <x:c r="A103" s="46"/>
      <x:c r="B103" s="46"/>
      <x:c r="C103" s="46"/>
      <x:c r="D103" s="46"/>
      <x:c r="E103" s="46"/>
      <x:c r="F103" s="46"/>
      <x:c r="G103" s="46"/>
      <x:c r="H103" s="46"/>
      <x:c r="I103" s="46"/>
      <x:c r="J103" s="46"/>
      <x:c r="K103" s="46"/>
      <x:c r="L103" s="46"/>
      <x:c r="M103" s="46"/>
      <x:c r="N103" s="46"/>
      <x:c r="O103" s="46"/>
      <x:c r="P103" s="46"/>
      <x:c r="Q103" s="46"/>
      <x:c r="R103" s="46"/>
      <x:c r="S103" s="46"/>
      <x:c r="T103" s="46"/>
      <x:c r="U103" s="46"/>
      <x:c r="V103" s="46"/>
      <x:c r="W103" s="46"/>
      <x:c r="X103" s="46"/>
      <x:c r="Y103" s="46"/>
      <x:c r="Z103" s="46"/>
    </x:row>
  </x:sheetData>
  <x:mergeCells>
    <x:mergeCell ref="A1:D1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sheetData>
    <x:row r="1">
      <x:c r="A1" s="33" t="str">
        <x:v>YES_NO</x:v>
      </x:c>
      <x:c r="B1" s="33" t="str">
        <x:v>SOURCE_ROLES</x:v>
      </x:c>
      <x:c r="C1" s="33" t="str">
        <x:v>EVIDENCE_MODES</x:v>
      </x:c>
    </x:row>
    <x:row r="2">
      <x:c r="A2" t="str">
        <x:v>YES</x:v>
      </x:c>
      <x:c r="B2" t="str">
        <x:v>PRIMARY TECHNICAL AUTHORITY</x:v>
      </x:c>
      <x:c r="C2" t="str">
        <x:v>STATIC INSPECTION</x:v>
      </x:c>
    </x:row>
    <x:row r="3">
      <x:c r="A3" t="str">
        <x:v>NO</x:v>
      </x:c>
      <x:c r="B3" t="str">
        <x:v>ORIGINAL RESEARCH</x:v>
      </x:c>
      <x:c r="C3" t="str">
        <x:v>DIRECT TOOL TEST</x:v>
      </x:c>
    </x:row>
    <x:row r="4">
      <x:c r="A4" t="str"/>
      <x:c r="B4" t="str">
        <x:v>PEER-REVIEWED RESEARCH</x:v>
      </x:c>
      <x:c r="C4" t="str">
        <x:v>DIRECT BROWSER TEST</x:v>
      </x:c>
    </x:row>
    <x:row r="5">
      <x:c r="A5" t="str"/>
      <x:c r="B5" t="str">
        <x:v>STANDARD</x:v>
      </x:c>
      <x:c r="C5" t="str">
        <x:v>DIRECT NATIVE EXCEL TEST</x:v>
      </x:c>
    </x:row>
    <x:row r="6">
      <x:c r="A6" t="str"/>
      <x:c r="B6" t="str">
        <x:v>VENDOR DOCUMENTATION</x:v>
      </x:c>
      <x:c r="C6" t="str">
        <x:v>DIRECT PDF RENDER REVIEW</x:v>
      </x:c>
    </x:row>
    <x:row r="7">
      <x:c r="A7" t="str"/>
      <x:c r="B7" t="str">
        <x:v>DIRECT OBSERVATION</x:v>
      </x:c>
      <x:c r="C7" t="str">
        <x:v>DIRECT SERP OBSERVATION</x:v>
      </x:c>
    </x:row>
    <x:row r="8">
      <x:c r="A8" t="str"/>
      <x:c r="B8" t="str">
        <x:v>COMPETITOR EVIDENCE</x:v>
      </x:c>
      <x:c r="C8" t="str">
        <x:v>DIRECT ANSWER-ENGINE OBSERVATION</x:v>
      </x:c>
    </x:row>
    <x:row r="9">
      <x:c r="A9" t="str"/>
      <x:c r="B9" t="str">
        <x:v>SECONDARY PRACTITIONER CONTEXT</x:v>
      </x:c>
      <x:c r="C9" t="str">
        <x:v>LIVE SEARCH PERFORMANCE</x:v>
      </x:c>
    </x:row>
  </x:sheetData>
  <x:pageMargins left="0.7" right="0.7" top="0.75" bottom="0.75" header="0.3" footer="0.3"/>
</x:worksheet>
</file>